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fileSharing readOnlyRecommended="1"/>
  <workbookPr filterPrivacy="1" defaultThemeVersion="124226"/>
  <xr:revisionPtr revIDLastSave="0" documentId="8_{A708915D-6AF6-4B7B-BB92-1E046439D15B}" xr6:coauthVersionLast="47" xr6:coauthVersionMax="47" xr10:uidLastSave="{00000000-0000-0000-0000-000000000000}"/>
  <bookViews>
    <workbookView xWindow="-120" yWindow="-120" windowWidth="29040" windowHeight="15720" tabRatio="861" firstSheet="1" activeTab="3" xr2:uid="{00000000-000D-0000-FFFF-FFFF00000000}"/>
  </bookViews>
  <sheets>
    <sheet name="Real Time Parameters" sheetId="10" r:id="rId1"/>
    <sheet name="Acuvim-L Parameters" sheetId="35" r:id="rId2"/>
    <sheet name="Independent Input Channel" sheetId="37" r:id="rId3"/>
    <sheet name="Dual Source Energy" sheetId="26" r:id="rId4"/>
    <sheet name="Max,Min" sheetId="11" r:id="rId5"/>
    <sheet name="Max,Min(float)" sheetId="46" r:id="rId6"/>
    <sheet name="Alarm Records｜DI|AO|AI|SOE" sheetId="13" r:id="rId7"/>
    <sheet name="TOU Readings" sheetId="44" r:id="rId8"/>
    <sheet name="SunSpec" sheetId="36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0" l="1"/>
  <c r="B301" i="10"/>
  <c r="I384" i="10" l="1"/>
  <c r="I397" i="10" l="1"/>
  <c r="E386" i="10"/>
  <c r="C386" i="10" s="1"/>
  <c r="B401" i="10"/>
  <c r="E401" i="10"/>
  <c r="C401" i="10" s="1"/>
  <c r="D402" i="10"/>
  <c r="B402" i="10" s="1"/>
  <c r="D387" i="10" l="1"/>
  <c r="D403" i="10"/>
  <c r="B403" i="10" s="1"/>
  <c r="E402" i="10"/>
  <c r="C402" i="10" s="1"/>
  <c r="E403" i="10" l="1"/>
  <c r="C403" i="10" s="1"/>
  <c r="D404" i="10"/>
  <c r="B387" i="10"/>
  <c r="E387" i="10"/>
  <c r="B404" i="10"/>
  <c r="D405" i="10"/>
  <c r="E404" i="10"/>
  <c r="C404" i="10" s="1"/>
  <c r="C387" i="10" l="1"/>
  <c r="D388" i="10"/>
  <c r="D406" i="10"/>
  <c r="E405" i="10"/>
  <c r="C405" i="10" s="1"/>
  <c r="B405" i="10"/>
  <c r="B388" i="10" l="1"/>
  <c r="E388" i="10"/>
  <c r="D407" i="10"/>
  <c r="E406" i="10"/>
  <c r="C406" i="10" s="1"/>
  <c r="B406" i="10"/>
  <c r="D367" i="10"/>
  <c r="D368" i="10" s="1"/>
  <c r="B368" i="10" s="1"/>
  <c r="E366" i="10"/>
  <c r="C366" i="10" s="1"/>
  <c r="B366" i="10"/>
  <c r="C388" i="10" l="1"/>
  <c r="D389" i="10"/>
  <c r="E407" i="10"/>
  <c r="C407" i="10" s="1"/>
  <c r="B407" i="10"/>
  <c r="E367" i="10"/>
  <c r="C367" i="10" s="1"/>
  <c r="B367" i="10"/>
  <c r="D369" i="10"/>
  <c r="E368" i="10"/>
  <c r="C368" i="10" s="1"/>
  <c r="B389" i="10" l="1"/>
  <c r="E389" i="10"/>
  <c r="E369" i="10"/>
  <c r="C369" i="10" s="1"/>
  <c r="D370" i="10"/>
  <c r="B369" i="10"/>
  <c r="D390" i="10" l="1"/>
  <c r="C389" i="10"/>
  <c r="B370" i="10"/>
  <c r="E370" i="10"/>
  <c r="C370" i="10" s="1"/>
  <c r="D371" i="10"/>
  <c r="D372" i="10" s="1"/>
  <c r="E390" i="10" l="1"/>
  <c r="B390" i="10"/>
  <c r="D373" i="10"/>
  <c r="E372" i="10"/>
  <c r="C372" i="10" s="1"/>
  <c r="B372" i="10"/>
  <c r="B371" i="10"/>
  <c r="E371" i="10"/>
  <c r="C371" i="10" s="1"/>
  <c r="D391" i="10" l="1"/>
  <c r="C390" i="10"/>
  <c r="D374" i="10"/>
  <c r="D375" i="10" s="1"/>
  <c r="E373" i="10"/>
  <c r="C373" i="10" s="1"/>
  <c r="B373" i="10"/>
  <c r="B391" i="10" l="1"/>
  <c r="E391" i="10"/>
  <c r="E375" i="10"/>
  <c r="C375" i="10" s="1"/>
  <c r="B375" i="10"/>
  <c r="D376" i="10"/>
  <c r="E374" i="10"/>
  <c r="C374" i="10" s="1"/>
  <c r="B374" i="10"/>
  <c r="D392" i="10" l="1"/>
  <c r="C391" i="10"/>
  <c r="D377" i="10"/>
  <c r="D378" i="10" s="1"/>
  <c r="E376" i="10"/>
  <c r="C376" i="10" s="1"/>
  <c r="B376" i="10"/>
  <c r="B392" i="10" l="1"/>
  <c r="E392" i="10"/>
  <c r="D379" i="10"/>
  <c r="B378" i="10"/>
  <c r="E378" i="10"/>
  <c r="C378" i="10" s="1"/>
  <c r="E377" i="10"/>
  <c r="C377" i="10" s="1"/>
  <c r="B377" i="10"/>
  <c r="C392" i="10" l="1"/>
  <c r="D393" i="10"/>
  <c r="B379" i="10"/>
  <c r="D380" i="10"/>
  <c r="D381" i="10" s="1"/>
  <c r="D382" i="10" s="1"/>
  <c r="D383" i="10" s="1"/>
  <c r="E379" i="10"/>
  <c r="C379" i="10" s="1"/>
  <c r="B383" i="10" l="1"/>
  <c r="E383" i="10"/>
  <c r="C383" i="10" s="1"/>
  <c r="B393" i="10"/>
  <c r="E393" i="10"/>
  <c r="E381" i="10"/>
  <c r="C381" i="10" s="1"/>
  <c r="B381" i="10"/>
  <c r="E380" i="10"/>
  <c r="C380" i="10" s="1"/>
  <c r="B380" i="10"/>
  <c r="C393" i="10" l="1"/>
  <c r="D394" i="10"/>
  <c r="E382" i="10"/>
  <c r="C382" i="10" s="1"/>
  <c r="B382" i="10"/>
  <c r="B394" i="10" l="1"/>
  <c r="E394" i="10"/>
  <c r="D395" i="10" l="1"/>
  <c r="C394" i="10"/>
  <c r="B395" i="10" l="1"/>
  <c r="E395" i="10"/>
  <c r="C395" i="10" l="1"/>
  <c r="D396" i="10"/>
  <c r="E396" i="10" l="1"/>
  <c r="C396" i="10" s="1"/>
  <c r="B396" i="10"/>
  <c r="E139" i="35" l="1"/>
  <c r="D140" i="35" s="1"/>
  <c r="B139" i="35"/>
  <c r="C139" i="35" l="1"/>
  <c r="E140" i="35"/>
  <c r="B140" i="35"/>
  <c r="D141" i="35" l="1"/>
  <c r="C140" i="35"/>
  <c r="B62" i="46"/>
  <c r="B63" i="46"/>
  <c r="D63" i="46"/>
  <c r="E63" i="46" s="1"/>
  <c r="C63" i="46" s="1"/>
  <c r="E141" i="35" l="1"/>
  <c r="B141" i="35"/>
  <c r="D64" i="46"/>
  <c r="B64" i="46" s="1"/>
  <c r="C141" i="35" l="1"/>
  <c r="D142" i="35"/>
  <c r="B142" i="35" l="1"/>
  <c r="E142" i="35"/>
  <c r="C142" i="35" l="1"/>
  <c r="D143" i="35"/>
  <c r="B143" i="35" l="1"/>
  <c r="E143" i="35"/>
  <c r="D144" i="35" l="1"/>
  <c r="C143" i="35"/>
  <c r="D202" i="46"/>
  <c r="B202" i="46" s="1"/>
  <c r="B201" i="46"/>
  <c r="D123" i="46"/>
  <c r="E123" i="46" s="1"/>
  <c r="B122" i="46"/>
  <c r="D4" i="46"/>
  <c r="B4" i="46" s="1"/>
  <c r="B3" i="46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6" i="10"/>
  <c r="B297" i="10"/>
  <c r="B298" i="10"/>
  <c r="B299" i="10"/>
  <c r="B300" i="10"/>
  <c r="D152" i="44"/>
  <c r="D153" i="44" s="1"/>
  <c r="D154" i="44" s="1"/>
  <c r="B152" i="44"/>
  <c r="E151" i="44"/>
  <c r="C151" i="44"/>
  <c r="B151" i="44"/>
  <c r="D110" i="44"/>
  <c r="E110" i="44" s="1"/>
  <c r="C110" i="44" s="1"/>
  <c r="E109" i="44"/>
  <c r="C109" i="44"/>
  <c r="B109" i="44"/>
  <c r="D83" i="44"/>
  <c r="D84" i="44" s="1"/>
  <c r="B83" i="44"/>
  <c r="E82" i="44"/>
  <c r="C82" i="44"/>
  <c r="B82" i="44"/>
  <c r="D57" i="44"/>
  <c r="D58" i="44" s="1"/>
  <c r="B57" i="44"/>
  <c r="E56" i="44"/>
  <c r="C56" i="44" s="1"/>
  <c r="B56" i="44"/>
  <c r="E144" i="35" l="1"/>
  <c r="B144" i="35"/>
  <c r="D124" i="46"/>
  <c r="D203" i="46"/>
  <c r="E202" i="46"/>
  <c r="C123" i="46"/>
  <c r="B123" i="46"/>
  <c r="D5" i="46"/>
  <c r="E4" i="46"/>
  <c r="C4" i="46" s="1"/>
  <c r="B110" i="44"/>
  <c r="D111" i="44"/>
  <c r="D112" i="44" s="1"/>
  <c r="E112" i="44" s="1"/>
  <c r="C112" i="44" s="1"/>
  <c r="E152" i="44"/>
  <c r="C152" i="44" s="1"/>
  <c r="E154" i="44"/>
  <c r="C154" i="44" s="1"/>
  <c r="B154" i="44"/>
  <c r="D155" i="44"/>
  <c r="B153" i="44"/>
  <c r="E153" i="44"/>
  <c r="C153" i="44" s="1"/>
  <c r="B111" i="44"/>
  <c r="E83" i="44"/>
  <c r="C83" i="44" s="1"/>
  <c r="D85" i="44"/>
  <c r="E84" i="44"/>
  <c r="C84" i="44" s="1"/>
  <c r="B84" i="44"/>
  <c r="D59" i="44"/>
  <c r="B58" i="44"/>
  <c r="E58" i="44"/>
  <c r="C58" i="44" s="1"/>
  <c r="E57" i="44"/>
  <c r="C57" i="44" s="1"/>
  <c r="D145" i="35" l="1"/>
  <c r="C144" i="35"/>
  <c r="C202" i="46"/>
  <c r="B124" i="46"/>
  <c r="D125" i="46"/>
  <c r="D126" i="46" s="1"/>
  <c r="D6" i="46"/>
  <c r="B5" i="46"/>
  <c r="D65" i="46"/>
  <c r="E65" i="46" s="1"/>
  <c r="E111" i="44"/>
  <c r="C111" i="44" s="1"/>
  <c r="D113" i="44"/>
  <c r="B112" i="44"/>
  <c r="B155" i="44"/>
  <c r="D156" i="44"/>
  <c r="E155" i="44"/>
  <c r="C155" i="44" s="1"/>
  <c r="D114" i="44"/>
  <c r="E113" i="44"/>
  <c r="C113" i="44" s="1"/>
  <c r="B113" i="44"/>
  <c r="D86" i="44"/>
  <c r="B85" i="44"/>
  <c r="E85" i="44"/>
  <c r="C85" i="44" s="1"/>
  <c r="D60" i="44"/>
  <c r="E59" i="44"/>
  <c r="C59" i="44" s="1"/>
  <c r="B59" i="44"/>
  <c r="E145" i="35" l="1"/>
  <c r="B145" i="35"/>
  <c r="D204" i="46"/>
  <c r="D205" i="46" s="1"/>
  <c r="B203" i="46"/>
  <c r="B125" i="46"/>
  <c r="E125" i="46"/>
  <c r="E6" i="46"/>
  <c r="C6" i="46" s="1"/>
  <c r="D7" i="46"/>
  <c r="B6" i="46"/>
  <c r="B65" i="46"/>
  <c r="D66" i="46"/>
  <c r="C65" i="46"/>
  <c r="E156" i="44"/>
  <c r="C156" i="44" s="1"/>
  <c r="D157" i="44"/>
  <c r="B156" i="44"/>
  <c r="B114" i="44"/>
  <c r="D115" i="44"/>
  <c r="E114" i="44"/>
  <c r="C114" i="44" s="1"/>
  <c r="D87" i="44"/>
  <c r="E86" i="44"/>
  <c r="C86" i="44" s="1"/>
  <c r="B86" i="44"/>
  <c r="D61" i="44"/>
  <c r="E60" i="44"/>
  <c r="C60" i="44" s="1"/>
  <c r="B60" i="44"/>
  <c r="D146" i="35" l="1"/>
  <c r="C145" i="35"/>
  <c r="E204" i="46"/>
  <c r="B204" i="46"/>
  <c r="C125" i="46"/>
  <c r="D8" i="46"/>
  <c r="B7" i="46"/>
  <c r="B66" i="46"/>
  <c r="D67" i="46"/>
  <c r="E67" i="46" s="1"/>
  <c r="B157" i="44"/>
  <c r="D158" i="44"/>
  <c r="E157" i="44"/>
  <c r="C157" i="44" s="1"/>
  <c r="D116" i="44"/>
  <c r="E115" i="44"/>
  <c r="C115" i="44" s="1"/>
  <c r="B115" i="44"/>
  <c r="D88" i="44"/>
  <c r="E87" i="44"/>
  <c r="C87" i="44" s="1"/>
  <c r="B87" i="44"/>
  <c r="D62" i="44"/>
  <c r="E61" i="44"/>
  <c r="C61" i="44" s="1"/>
  <c r="B61" i="44"/>
  <c r="E146" i="35" l="1"/>
  <c r="B146" i="35"/>
  <c r="C204" i="46"/>
  <c r="D127" i="46"/>
  <c r="D128" i="46" s="1"/>
  <c r="B126" i="46"/>
  <c r="E8" i="46"/>
  <c r="C8" i="46" s="1"/>
  <c r="B8" i="46"/>
  <c r="D9" i="46"/>
  <c r="B67" i="46"/>
  <c r="D68" i="46"/>
  <c r="C67" i="46"/>
  <c r="D159" i="44"/>
  <c r="E158" i="44"/>
  <c r="C158" i="44" s="1"/>
  <c r="B158" i="44"/>
  <c r="D117" i="44"/>
  <c r="E116" i="44"/>
  <c r="C116" i="44" s="1"/>
  <c r="B116" i="44"/>
  <c r="E88" i="44"/>
  <c r="C88" i="44" s="1"/>
  <c r="B88" i="44"/>
  <c r="D89" i="44"/>
  <c r="E62" i="44"/>
  <c r="C62" i="44" s="1"/>
  <c r="B62" i="44"/>
  <c r="D63" i="44"/>
  <c r="C146" i="35" l="1"/>
  <c r="D147" i="35"/>
  <c r="D206" i="46"/>
  <c r="D207" i="46" s="1"/>
  <c r="B205" i="46"/>
  <c r="E127" i="46"/>
  <c r="B127" i="46"/>
  <c r="B9" i="46"/>
  <c r="D10" i="46"/>
  <c r="B68" i="46"/>
  <c r="D69" i="46"/>
  <c r="E69" i="46" s="1"/>
  <c r="D160" i="44"/>
  <c r="E159" i="44"/>
  <c r="C159" i="44" s="1"/>
  <c r="B159" i="44"/>
  <c r="D118" i="44"/>
  <c r="E117" i="44"/>
  <c r="C117" i="44" s="1"/>
  <c r="B117" i="44"/>
  <c r="B89" i="44"/>
  <c r="D90" i="44"/>
  <c r="E89" i="44"/>
  <c r="C89" i="44" s="1"/>
  <c r="D64" i="44"/>
  <c r="B63" i="44"/>
  <c r="E63" i="44"/>
  <c r="C63" i="44" s="1"/>
  <c r="B147" i="35" l="1"/>
  <c r="E147" i="35"/>
  <c r="E206" i="46"/>
  <c r="B206" i="46"/>
  <c r="C127" i="46"/>
  <c r="D11" i="46"/>
  <c r="E10" i="46"/>
  <c r="C10" i="46" s="1"/>
  <c r="B10" i="46"/>
  <c r="E160" i="44"/>
  <c r="C160" i="44" s="1"/>
  <c r="B160" i="44"/>
  <c r="D161" i="44"/>
  <c r="E118" i="44"/>
  <c r="C118" i="44" s="1"/>
  <c r="B118" i="44"/>
  <c r="D119" i="44"/>
  <c r="E90" i="44"/>
  <c r="C90" i="44" s="1"/>
  <c r="D91" i="44"/>
  <c r="B90" i="44"/>
  <c r="B64" i="44"/>
  <c r="D65" i="44"/>
  <c r="E64" i="44"/>
  <c r="C64" i="44" s="1"/>
  <c r="D148" i="35" l="1"/>
  <c r="C147" i="35"/>
  <c r="C206" i="46"/>
  <c r="D129" i="46"/>
  <c r="D130" i="46" s="1"/>
  <c r="B128" i="46"/>
  <c r="B11" i="46"/>
  <c r="D12" i="46"/>
  <c r="D162" i="44"/>
  <c r="B161" i="44"/>
  <c r="E161" i="44"/>
  <c r="C161" i="44" s="1"/>
  <c r="B119" i="44"/>
  <c r="D120" i="44"/>
  <c r="E119" i="44"/>
  <c r="C119" i="44" s="1"/>
  <c r="E91" i="44"/>
  <c r="C91" i="44" s="1"/>
  <c r="B91" i="44"/>
  <c r="D92" i="44"/>
  <c r="D66" i="44"/>
  <c r="E65" i="44"/>
  <c r="C65" i="44" s="1"/>
  <c r="B65" i="44"/>
  <c r="E148" i="35" l="1"/>
  <c r="B148" i="35"/>
  <c r="B207" i="46"/>
  <c r="D208" i="46"/>
  <c r="D209" i="46" s="1"/>
  <c r="E129" i="46"/>
  <c r="B129" i="46"/>
  <c r="B12" i="46"/>
  <c r="D13" i="46"/>
  <c r="E12" i="46"/>
  <c r="C12" i="46" s="1"/>
  <c r="D163" i="44"/>
  <c r="B162" i="44"/>
  <c r="E162" i="44"/>
  <c r="C162" i="44" s="1"/>
  <c r="E120" i="44"/>
  <c r="C120" i="44" s="1"/>
  <c r="D121" i="44"/>
  <c r="B120" i="44"/>
  <c r="B92" i="44"/>
  <c r="E92" i="44"/>
  <c r="C92" i="44" s="1"/>
  <c r="D93" i="44"/>
  <c r="D67" i="44"/>
  <c r="E66" i="44"/>
  <c r="C66" i="44" s="1"/>
  <c r="B66" i="44"/>
  <c r="D149" i="35" l="1"/>
  <c r="C148" i="35"/>
  <c r="E208" i="46"/>
  <c r="B208" i="46"/>
  <c r="C129" i="46"/>
  <c r="D14" i="46"/>
  <c r="B13" i="46"/>
  <c r="B163" i="44"/>
  <c r="D164" i="44"/>
  <c r="E163" i="44"/>
  <c r="C163" i="44" s="1"/>
  <c r="B121" i="44"/>
  <c r="D122" i="44"/>
  <c r="E121" i="44"/>
  <c r="C121" i="44" s="1"/>
  <c r="D94" i="44"/>
  <c r="B93" i="44"/>
  <c r="E93" i="44"/>
  <c r="C93" i="44" s="1"/>
  <c r="D68" i="44"/>
  <c r="E67" i="44"/>
  <c r="C67" i="44" s="1"/>
  <c r="B67" i="44"/>
  <c r="E149" i="35" l="1"/>
  <c r="B149" i="35"/>
  <c r="C208" i="46"/>
  <c r="B130" i="46"/>
  <c r="D131" i="46"/>
  <c r="D132" i="46" s="1"/>
  <c r="E14" i="46"/>
  <c r="C14" i="46" s="1"/>
  <c r="D15" i="46"/>
  <c r="B14" i="46"/>
  <c r="D165" i="44"/>
  <c r="E164" i="44"/>
  <c r="C164" i="44" s="1"/>
  <c r="B164" i="44"/>
  <c r="D123" i="44"/>
  <c r="E122" i="44"/>
  <c r="C122" i="44" s="1"/>
  <c r="B122" i="44"/>
  <c r="E94" i="44"/>
  <c r="C94" i="44" s="1"/>
  <c r="B94" i="44"/>
  <c r="D95" i="44"/>
  <c r="E68" i="44"/>
  <c r="C68" i="44" s="1"/>
  <c r="B68" i="44"/>
  <c r="D69" i="44"/>
  <c r="D150" i="35" l="1"/>
  <c r="C149" i="35"/>
  <c r="D210" i="46"/>
  <c r="D211" i="46" s="1"/>
  <c r="B209" i="46"/>
  <c r="E131" i="46"/>
  <c r="B131" i="46"/>
  <c r="D16" i="46"/>
  <c r="B15" i="46"/>
  <c r="D166" i="44"/>
  <c r="E165" i="44"/>
  <c r="C165" i="44" s="1"/>
  <c r="B165" i="44"/>
  <c r="D124" i="44"/>
  <c r="E123" i="44"/>
  <c r="C123" i="44" s="1"/>
  <c r="B123" i="44"/>
  <c r="E95" i="44"/>
  <c r="C95" i="44" s="1"/>
  <c r="D96" i="44"/>
  <c r="B95" i="44"/>
  <c r="B69" i="44"/>
  <c r="D70" i="44"/>
  <c r="E69" i="44"/>
  <c r="C69" i="44" s="1"/>
  <c r="E150" i="35" l="1"/>
  <c r="B150" i="35"/>
  <c r="E210" i="46"/>
  <c r="B210" i="46"/>
  <c r="C131" i="46"/>
  <c r="D17" i="46"/>
  <c r="E16" i="46"/>
  <c r="C16" i="46" s="1"/>
  <c r="B16" i="46"/>
  <c r="E166" i="44"/>
  <c r="C166" i="44" s="1"/>
  <c r="B166" i="44"/>
  <c r="D167" i="44"/>
  <c r="E124" i="44"/>
  <c r="C124" i="44" s="1"/>
  <c r="B124" i="44"/>
  <c r="D125" i="44"/>
  <c r="D97" i="44"/>
  <c r="B96" i="44"/>
  <c r="E96" i="44"/>
  <c r="C96" i="44" s="1"/>
  <c r="D71" i="44"/>
  <c r="B70" i="44"/>
  <c r="E70" i="44"/>
  <c r="C70" i="44" s="1"/>
  <c r="D151" i="35" l="1"/>
  <c r="C150" i="35"/>
  <c r="C210" i="46"/>
  <c r="D133" i="46"/>
  <c r="D134" i="46" s="1"/>
  <c r="B132" i="46"/>
  <c r="B17" i="46"/>
  <c r="D18" i="46"/>
  <c r="E167" i="44"/>
  <c r="C167" i="44" s="1"/>
  <c r="D168" i="44"/>
  <c r="B167" i="44"/>
  <c r="B125" i="44"/>
  <c r="D126" i="44"/>
  <c r="E125" i="44"/>
  <c r="C125" i="44" s="1"/>
  <c r="D98" i="44"/>
  <c r="E97" i="44"/>
  <c r="C97" i="44" s="1"/>
  <c r="B97" i="44"/>
  <c r="D72" i="44"/>
  <c r="E71" i="44"/>
  <c r="C71" i="44" s="1"/>
  <c r="B71" i="44"/>
  <c r="E151" i="35" l="1"/>
  <c r="B151" i="35"/>
  <c r="D212" i="46"/>
  <c r="D213" i="46" s="1"/>
  <c r="B211" i="46"/>
  <c r="E133" i="46"/>
  <c r="B133" i="46"/>
  <c r="E18" i="46"/>
  <c r="C18" i="46" s="1"/>
  <c r="D19" i="46"/>
  <c r="B18" i="46"/>
  <c r="B168" i="44"/>
  <c r="D169" i="44"/>
  <c r="E168" i="44"/>
  <c r="C168" i="44" s="1"/>
  <c r="B126" i="44"/>
  <c r="E126" i="44"/>
  <c r="C126" i="44" s="1"/>
  <c r="D127" i="44"/>
  <c r="D99" i="44"/>
  <c r="E98" i="44"/>
  <c r="C98" i="44" s="1"/>
  <c r="B98" i="44"/>
  <c r="D73" i="44"/>
  <c r="E72" i="44"/>
  <c r="C72" i="44" s="1"/>
  <c r="B72" i="44"/>
  <c r="C151" i="35" l="1"/>
  <c r="D152" i="35"/>
  <c r="E212" i="46"/>
  <c r="B212" i="46"/>
  <c r="C133" i="46"/>
  <c r="D20" i="46"/>
  <c r="E20" i="46" s="1"/>
  <c r="B19" i="46"/>
  <c r="D170" i="44"/>
  <c r="B169" i="44"/>
  <c r="E169" i="44"/>
  <c r="C169" i="44" s="1"/>
  <c r="E127" i="44"/>
  <c r="C127" i="44" s="1"/>
  <c r="D128" i="44"/>
  <c r="B127" i="44"/>
  <c r="D100" i="44"/>
  <c r="E99" i="44"/>
  <c r="C99" i="44" s="1"/>
  <c r="B99" i="44"/>
  <c r="D74" i="44"/>
  <c r="E73" i="44"/>
  <c r="C73" i="44" s="1"/>
  <c r="B73" i="44"/>
  <c r="E152" i="35" l="1"/>
  <c r="B152" i="35"/>
  <c r="C212" i="46"/>
  <c r="D135" i="46"/>
  <c r="D136" i="46" s="1"/>
  <c r="B134" i="46"/>
  <c r="D171" i="44"/>
  <c r="E170" i="44"/>
  <c r="C170" i="44" s="1"/>
  <c r="B170" i="44"/>
  <c r="D129" i="44"/>
  <c r="E128" i="44"/>
  <c r="C128" i="44" s="1"/>
  <c r="B128" i="44"/>
  <c r="E100" i="44"/>
  <c r="C100" i="44" s="1"/>
  <c r="D101" i="44"/>
  <c r="B100" i="44"/>
  <c r="E74" i="44"/>
  <c r="C74" i="44" s="1"/>
  <c r="B74" i="44"/>
  <c r="D75" i="44"/>
  <c r="C152" i="35" l="1"/>
  <c r="D153" i="35"/>
  <c r="D214" i="46"/>
  <c r="D215" i="46" s="1"/>
  <c r="B213" i="46"/>
  <c r="E135" i="46"/>
  <c r="B135" i="46"/>
  <c r="D172" i="44"/>
  <c r="E171" i="44"/>
  <c r="C171" i="44" s="1"/>
  <c r="B171" i="44"/>
  <c r="D130" i="44"/>
  <c r="E129" i="44"/>
  <c r="C129" i="44" s="1"/>
  <c r="B129" i="44"/>
  <c r="D102" i="44"/>
  <c r="B101" i="44"/>
  <c r="E101" i="44"/>
  <c r="C101" i="44" s="1"/>
  <c r="D76" i="44"/>
  <c r="E75" i="44"/>
  <c r="C75" i="44" s="1"/>
  <c r="B75" i="44"/>
  <c r="B153" i="35" l="1"/>
  <c r="E153" i="35"/>
  <c r="E214" i="46"/>
  <c r="B214" i="46"/>
  <c r="C135" i="46"/>
  <c r="E172" i="44"/>
  <c r="C172" i="44" s="1"/>
  <c r="D173" i="44"/>
  <c r="B172" i="44"/>
  <c r="E130" i="44"/>
  <c r="C130" i="44" s="1"/>
  <c r="B130" i="44"/>
  <c r="D131" i="44"/>
  <c r="B102" i="44"/>
  <c r="D103" i="44"/>
  <c r="E102" i="44"/>
  <c r="C102" i="44" s="1"/>
  <c r="D77" i="44"/>
  <c r="E76" i="44"/>
  <c r="C76" i="44" s="1"/>
  <c r="B76" i="44"/>
  <c r="D154" i="35" l="1"/>
  <c r="C153" i="35"/>
  <c r="C214" i="46"/>
  <c r="D137" i="46"/>
  <c r="D138" i="46" s="1"/>
  <c r="B136" i="46"/>
  <c r="B173" i="44"/>
  <c r="E173" i="44"/>
  <c r="C173" i="44" s="1"/>
  <c r="D174" i="44"/>
  <c r="E131" i="44"/>
  <c r="C131" i="44" s="1"/>
  <c r="D132" i="44"/>
  <c r="B131" i="44"/>
  <c r="E103" i="44"/>
  <c r="C103" i="44" s="1"/>
  <c r="B103" i="44"/>
  <c r="D104" i="44"/>
  <c r="D78" i="44"/>
  <c r="E77" i="44"/>
  <c r="C77" i="44" s="1"/>
  <c r="B77" i="44"/>
  <c r="E154" i="35" l="1"/>
  <c r="B154" i="35"/>
  <c r="D216" i="46"/>
  <c r="D217" i="46" s="1"/>
  <c r="B215" i="46"/>
  <c r="E137" i="46"/>
  <c r="B137" i="46"/>
  <c r="B174" i="44"/>
  <c r="D175" i="44"/>
  <c r="E174" i="44"/>
  <c r="C174" i="44" s="1"/>
  <c r="B132" i="44"/>
  <c r="D133" i="44"/>
  <c r="E132" i="44"/>
  <c r="C132" i="44" s="1"/>
  <c r="B104" i="44"/>
  <c r="D105" i="44"/>
  <c r="E104" i="44"/>
  <c r="C104" i="44" s="1"/>
  <c r="D79" i="44"/>
  <c r="E78" i="44"/>
  <c r="C78" i="44" s="1"/>
  <c r="B78" i="44"/>
  <c r="D155" i="35" l="1"/>
  <c r="C154" i="35"/>
  <c r="E216" i="46"/>
  <c r="B216" i="46"/>
  <c r="C137" i="46"/>
  <c r="B175" i="44"/>
  <c r="D176" i="44"/>
  <c r="E175" i="44"/>
  <c r="C175" i="44" s="1"/>
  <c r="B133" i="44"/>
  <c r="D134" i="44"/>
  <c r="E133" i="44"/>
  <c r="C133" i="44" s="1"/>
  <c r="D106" i="44"/>
  <c r="E105" i="44"/>
  <c r="C105" i="44" s="1"/>
  <c r="B105" i="44"/>
  <c r="D80" i="44"/>
  <c r="E79" i="44"/>
  <c r="C79" i="44" s="1"/>
  <c r="B79" i="44"/>
  <c r="E155" i="35" l="1"/>
  <c r="B155" i="35"/>
  <c r="C216" i="46"/>
  <c r="D139" i="46"/>
  <c r="D140" i="46" s="1"/>
  <c r="B138" i="46"/>
  <c r="D177" i="44"/>
  <c r="E176" i="44"/>
  <c r="C176" i="44" s="1"/>
  <c r="B176" i="44"/>
  <c r="D135" i="44"/>
  <c r="E134" i="44"/>
  <c r="C134" i="44" s="1"/>
  <c r="B134" i="44"/>
  <c r="E106" i="44"/>
  <c r="C106" i="44" s="1"/>
  <c r="B106" i="44"/>
  <c r="E80" i="44"/>
  <c r="C80" i="44" s="1"/>
  <c r="B80" i="44"/>
  <c r="D156" i="35" l="1"/>
  <c r="C155" i="35"/>
  <c r="B217" i="46"/>
  <c r="D218" i="46"/>
  <c r="D219" i="46" s="1"/>
  <c r="E139" i="46"/>
  <c r="B139" i="46"/>
  <c r="D178" i="44"/>
  <c r="E177" i="44"/>
  <c r="C177" i="44" s="1"/>
  <c r="B177" i="44"/>
  <c r="D136" i="44"/>
  <c r="E135" i="44"/>
  <c r="C135" i="44" s="1"/>
  <c r="B135" i="44"/>
  <c r="E156" i="35" l="1"/>
  <c r="B156" i="35"/>
  <c r="B218" i="46"/>
  <c r="E218" i="46"/>
  <c r="C139" i="46"/>
  <c r="E178" i="44"/>
  <c r="C178" i="44" s="1"/>
  <c r="B178" i="44"/>
  <c r="D179" i="44"/>
  <c r="E136" i="44"/>
  <c r="C136" i="44" s="1"/>
  <c r="B136" i="44"/>
  <c r="D137" i="44"/>
  <c r="C156" i="35" l="1"/>
  <c r="D157" i="35"/>
  <c r="C218" i="46"/>
  <c r="B140" i="46"/>
  <c r="D141" i="46"/>
  <c r="D142" i="46" s="1"/>
  <c r="E179" i="44"/>
  <c r="C179" i="44" s="1"/>
  <c r="D180" i="44"/>
  <c r="B179" i="44"/>
  <c r="B137" i="44"/>
  <c r="E137" i="44"/>
  <c r="C137" i="44" s="1"/>
  <c r="D138" i="44"/>
  <c r="B157" i="35" l="1"/>
  <c r="E157" i="35"/>
  <c r="D220" i="46"/>
  <c r="D221" i="46" s="1"/>
  <c r="B219" i="46"/>
  <c r="B141" i="46"/>
  <c r="E141" i="46"/>
  <c r="B180" i="44"/>
  <c r="D181" i="44"/>
  <c r="E180" i="44"/>
  <c r="C180" i="44" s="1"/>
  <c r="D139" i="44"/>
  <c r="E138" i="44"/>
  <c r="C138" i="44" s="1"/>
  <c r="B138" i="44"/>
  <c r="C157" i="35" l="1"/>
  <c r="D158" i="35"/>
  <c r="E220" i="46"/>
  <c r="B220" i="46"/>
  <c r="C141" i="46"/>
  <c r="D182" i="44"/>
  <c r="B181" i="44"/>
  <c r="E181" i="44"/>
  <c r="C181" i="44" s="1"/>
  <c r="D140" i="44"/>
  <c r="B139" i="44"/>
  <c r="E139" i="44"/>
  <c r="C139" i="44" s="1"/>
  <c r="B158" i="35" l="1"/>
  <c r="E158" i="35"/>
  <c r="C220" i="46"/>
  <c r="D143" i="46"/>
  <c r="D144" i="46" s="1"/>
  <c r="B142" i="46"/>
  <c r="D183" i="44"/>
  <c r="E182" i="44"/>
  <c r="C182" i="44" s="1"/>
  <c r="B182" i="44"/>
  <c r="D141" i="44"/>
  <c r="E140" i="44"/>
  <c r="C140" i="44" s="1"/>
  <c r="B140" i="44"/>
  <c r="D159" i="35" l="1"/>
  <c r="C158" i="35"/>
  <c r="D222" i="46"/>
  <c r="D223" i="46" s="1"/>
  <c r="B221" i="46"/>
  <c r="E143" i="46"/>
  <c r="B143" i="46"/>
  <c r="D184" i="44"/>
  <c r="E183" i="44"/>
  <c r="C183" i="44" s="1"/>
  <c r="B183" i="44"/>
  <c r="D142" i="44"/>
  <c r="E141" i="44"/>
  <c r="C141" i="44" s="1"/>
  <c r="B141" i="44"/>
  <c r="E159" i="35" l="1"/>
  <c r="B159" i="35"/>
  <c r="E222" i="46"/>
  <c r="B222" i="46"/>
  <c r="C143" i="46"/>
  <c r="E184" i="44"/>
  <c r="C184" i="44" s="1"/>
  <c r="B184" i="44"/>
  <c r="D185" i="44"/>
  <c r="E142" i="44"/>
  <c r="C142" i="44" s="1"/>
  <c r="B142" i="44"/>
  <c r="D143" i="44"/>
  <c r="D160" i="35" l="1"/>
  <c r="C159" i="35"/>
  <c r="C222" i="46"/>
  <c r="D145" i="46"/>
  <c r="D146" i="46" s="1"/>
  <c r="B144" i="46"/>
  <c r="E185" i="44"/>
  <c r="C185" i="44" s="1"/>
  <c r="B185" i="44"/>
  <c r="D186" i="44"/>
  <c r="E143" i="44"/>
  <c r="C143" i="44" s="1"/>
  <c r="B143" i="44"/>
  <c r="D144" i="44"/>
  <c r="E160" i="35" l="1"/>
  <c r="B160" i="35"/>
  <c r="B223" i="46"/>
  <c r="D224" i="46"/>
  <c r="D225" i="46" s="1"/>
  <c r="E145" i="46"/>
  <c r="B145" i="46"/>
  <c r="D187" i="44"/>
  <c r="E186" i="44"/>
  <c r="C186" i="44" s="1"/>
  <c r="B186" i="44"/>
  <c r="B144" i="44"/>
  <c r="D145" i="44"/>
  <c r="E144" i="44"/>
  <c r="C144" i="44" s="1"/>
  <c r="D161" i="35" l="1"/>
  <c r="C160" i="35"/>
  <c r="E224" i="46"/>
  <c r="B224" i="46"/>
  <c r="C145" i="46"/>
  <c r="D188" i="44"/>
  <c r="E187" i="44"/>
  <c r="C187" i="44" s="1"/>
  <c r="B187" i="44"/>
  <c r="D146" i="44"/>
  <c r="E145" i="44"/>
  <c r="C145" i="44" s="1"/>
  <c r="B145" i="44"/>
  <c r="E161" i="35" l="1"/>
  <c r="B161" i="35"/>
  <c r="C224" i="46"/>
  <c r="B146" i="46"/>
  <c r="D147" i="46"/>
  <c r="D148" i="46" s="1"/>
  <c r="D189" i="44"/>
  <c r="E188" i="44"/>
  <c r="C188" i="44" s="1"/>
  <c r="B188" i="44"/>
  <c r="D147" i="44"/>
  <c r="E146" i="44"/>
  <c r="C146" i="44" s="1"/>
  <c r="B146" i="44"/>
  <c r="C161" i="35" l="1"/>
  <c r="D162" i="35"/>
  <c r="D226" i="46"/>
  <c r="D227" i="46" s="1"/>
  <c r="B225" i="46"/>
  <c r="E147" i="46"/>
  <c r="B147" i="46"/>
  <c r="D190" i="44"/>
  <c r="E189" i="44"/>
  <c r="C189" i="44" s="1"/>
  <c r="B189" i="44"/>
  <c r="D148" i="44"/>
  <c r="E147" i="44"/>
  <c r="C147" i="44" s="1"/>
  <c r="B147" i="44"/>
  <c r="E162" i="35" l="1"/>
  <c r="B162" i="35"/>
  <c r="E226" i="46"/>
  <c r="B226" i="46"/>
  <c r="C147" i="46"/>
  <c r="E190" i="44"/>
  <c r="C190" i="44" s="1"/>
  <c r="B190" i="44"/>
  <c r="E148" i="44"/>
  <c r="C148" i="44" s="1"/>
  <c r="B148" i="44"/>
  <c r="D163" i="35" l="1"/>
  <c r="C162" i="35"/>
  <c r="C226" i="46"/>
  <c r="D149" i="46"/>
  <c r="D150" i="46" s="1"/>
  <c r="B148" i="46"/>
  <c r="D30" i="44"/>
  <c r="D31" i="44" s="1"/>
  <c r="D32" i="44" s="1"/>
  <c r="D33" i="44" s="1"/>
  <c r="D34" i="44" s="1"/>
  <c r="E34" i="44" s="1"/>
  <c r="C34" i="44" s="1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4" i="44"/>
  <c r="C5" i="44"/>
  <c r="C6" i="44"/>
  <c r="C7" i="44"/>
  <c r="C3" i="44"/>
  <c r="B27" i="44"/>
  <c r="B26" i="44"/>
  <c r="B25" i="44"/>
  <c r="B24" i="44"/>
  <c r="B23" i="44"/>
  <c r="B22" i="44"/>
  <c r="B21" i="44"/>
  <c r="B20" i="44"/>
  <c r="B19" i="44"/>
  <c r="B18" i="44"/>
  <c r="B17" i="44"/>
  <c r="B16" i="44"/>
  <c r="B15" i="44"/>
  <c r="B14" i="44"/>
  <c r="B13" i="44"/>
  <c r="B12" i="44"/>
  <c r="B11" i="44"/>
  <c r="B10" i="44"/>
  <c r="B9" i="44"/>
  <c r="B8" i="44"/>
  <c r="B4" i="44"/>
  <c r="B5" i="44"/>
  <c r="B6" i="44"/>
  <c r="B7" i="44"/>
  <c r="B3" i="44"/>
  <c r="B163" i="35" l="1"/>
  <c r="E163" i="35"/>
  <c r="D228" i="46"/>
  <c r="D229" i="46" s="1"/>
  <c r="B227" i="46"/>
  <c r="E149" i="46"/>
  <c r="B149" i="46"/>
  <c r="E33" i="44"/>
  <c r="E32" i="44"/>
  <c r="E31" i="44"/>
  <c r="B34" i="44"/>
  <c r="D35" i="44"/>
  <c r="E35" i="44" s="1"/>
  <c r="C35" i="44" s="1"/>
  <c r="E30" i="44"/>
  <c r="C30" i="44" s="1"/>
  <c r="B30" i="44"/>
  <c r="E29" i="44"/>
  <c r="C29" i="44" s="1"/>
  <c r="B29" i="44"/>
  <c r="C163" i="35" l="1"/>
  <c r="D164" i="35"/>
  <c r="E228" i="46"/>
  <c r="B228" i="46"/>
  <c r="C149" i="46"/>
  <c r="D36" i="44"/>
  <c r="E36" i="44" s="1"/>
  <c r="C36" i="44" s="1"/>
  <c r="B35" i="44"/>
  <c r="C31" i="44"/>
  <c r="B31" i="44"/>
  <c r="E164" i="35" l="1"/>
  <c r="B164" i="35"/>
  <c r="C228" i="46"/>
  <c r="D151" i="46"/>
  <c r="D152" i="46" s="1"/>
  <c r="B150" i="46"/>
  <c r="B36" i="44"/>
  <c r="D37" i="44"/>
  <c r="E37" i="44" s="1"/>
  <c r="C37" i="44" s="1"/>
  <c r="B32" i="44"/>
  <c r="C32" i="44"/>
  <c r="D165" i="35" l="1"/>
  <c r="C164" i="35"/>
  <c r="D230" i="46"/>
  <c r="D231" i="46" s="1"/>
  <c r="B229" i="46"/>
  <c r="E151" i="46"/>
  <c r="B151" i="46"/>
  <c r="B37" i="44"/>
  <c r="D38" i="44"/>
  <c r="E38" i="44" s="1"/>
  <c r="C38" i="44" s="1"/>
  <c r="B33" i="44"/>
  <c r="C33" i="44"/>
  <c r="E165" i="35" l="1"/>
  <c r="B165" i="35"/>
  <c r="E230" i="46"/>
  <c r="B230" i="46"/>
  <c r="C151" i="46"/>
  <c r="B38" i="44"/>
  <c r="D39" i="44"/>
  <c r="E39" i="44" s="1"/>
  <c r="C39" i="44" s="1"/>
  <c r="D166" i="35" l="1"/>
  <c r="C165" i="35"/>
  <c r="C230" i="46"/>
  <c r="D153" i="46"/>
  <c r="B152" i="46"/>
  <c r="B39" i="44"/>
  <c r="D40" i="44"/>
  <c r="E40" i="44" s="1"/>
  <c r="C40" i="44" s="1"/>
  <c r="E166" i="35" l="1"/>
  <c r="B166" i="35"/>
  <c r="D232" i="46"/>
  <c r="D233" i="46" s="1"/>
  <c r="B231" i="46"/>
  <c r="D154" i="46"/>
  <c r="E153" i="46"/>
  <c r="C153" i="46" s="1"/>
  <c r="B153" i="46"/>
  <c r="B40" i="44"/>
  <c r="D41" i="44"/>
  <c r="E41" i="44" s="1"/>
  <c r="C41" i="44" s="1"/>
  <c r="D167" i="35" l="1"/>
  <c r="C166" i="35"/>
  <c r="E232" i="46"/>
  <c r="B232" i="46"/>
  <c r="D155" i="46"/>
  <c r="D156" i="46" s="1"/>
  <c r="B154" i="46"/>
  <c r="B41" i="44"/>
  <c r="D42" i="44"/>
  <c r="E42" i="44" s="1"/>
  <c r="C42" i="44" s="1"/>
  <c r="B167" i="35" l="1"/>
  <c r="E167" i="35"/>
  <c r="C232" i="46"/>
  <c r="E155" i="46"/>
  <c r="B155" i="46"/>
  <c r="B42" i="44"/>
  <c r="D43" i="44"/>
  <c r="E43" i="44" s="1"/>
  <c r="C43" i="44" s="1"/>
  <c r="C167" i="35" l="1"/>
  <c r="D168" i="35"/>
  <c r="B233" i="46"/>
  <c r="D234" i="46"/>
  <c r="D235" i="46" s="1"/>
  <c r="C155" i="46"/>
  <c r="D44" i="44"/>
  <c r="E44" i="44" s="1"/>
  <c r="C44" i="44" s="1"/>
  <c r="B43" i="44"/>
  <c r="E168" i="35" l="1"/>
  <c r="B168" i="35"/>
  <c r="B234" i="46"/>
  <c r="E234" i="46"/>
  <c r="B156" i="46"/>
  <c r="D157" i="46"/>
  <c r="D158" i="46" s="1"/>
  <c r="B44" i="44"/>
  <c r="D45" i="44"/>
  <c r="E45" i="44" s="1"/>
  <c r="C45" i="44" s="1"/>
  <c r="C168" i="35" l="1"/>
  <c r="D169" i="35"/>
  <c r="C234" i="46"/>
  <c r="B157" i="46"/>
  <c r="E157" i="46"/>
  <c r="D46" i="44"/>
  <c r="E46" i="44" s="1"/>
  <c r="C46" i="44" s="1"/>
  <c r="B45" i="44"/>
  <c r="E169" i="35" l="1"/>
  <c r="B169" i="35"/>
  <c r="D236" i="46"/>
  <c r="D237" i="46" s="1"/>
  <c r="B235" i="46"/>
  <c r="C157" i="46"/>
  <c r="D47" i="44"/>
  <c r="E47" i="44" s="1"/>
  <c r="C47" i="44" s="1"/>
  <c r="B46" i="44"/>
  <c r="D170" i="35" l="1"/>
  <c r="C169" i="35"/>
  <c r="E236" i="46"/>
  <c r="B236" i="46"/>
  <c r="D159" i="46"/>
  <c r="D160" i="46" s="1"/>
  <c r="B158" i="46"/>
  <c r="D48" i="44"/>
  <c r="E48" i="44" s="1"/>
  <c r="C48" i="44" s="1"/>
  <c r="B47" i="44"/>
  <c r="E170" i="35" l="1"/>
  <c r="B170" i="35"/>
  <c r="C236" i="46"/>
  <c r="E159" i="46"/>
  <c r="B159" i="46"/>
  <c r="B48" i="44"/>
  <c r="D49" i="44"/>
  <c r="E49" i="44" s="1"/>
  <c r="C49" i="44" s="1"/>
  <c r="D171" i="35" l="1"/>
  <c r="C170" i="35"/>
  <c r="D238" i="46"/>
  <c r="D239" i="46" s="1"/>
  <c r="B237" i="46"/>
  <c r="C159" i="46"/>
  <c r="D50" i="44"/>
  <c r="E50" i="44" s="1"/>
  <c r="C50" i="44" s="1"/>
  <c r="B49" i="44"/>
  <c r="E171" i="35" l="1"/>
  <c r="B171" i="35"/>
  <c r="E238" i="46"/>
  <c r="B238" i="46"/>
  <c r="D161" i="46"/>
  <c r="B160" i="46"/>
  <c r="D51" i="44"/>
  <c r="E51" i="44" s="1"/>
  <c r="C51" i="44" s="1"/>
  <c r="B50" i="44"/>
  <c r="D172" i="35" l="1"/>
  <c r="C171" i="35"/>
  <c r="C238" i="46"/>
  <c r="D162" i="46"/>
  <c r="E161" i="46"/>
  <c r="C161" i="46" s="1"/>
  <c r="B161" i="46"/>
  <c r="B51" i="44"/>
  <c r="D52" i="44"/>
  <c r="E52" i="44" s="1"/>
  <c r="C52" i="44" s="1"/>
  <c r="B172" i="35" l="1"/>
  <c r="E172" i="35"/>
  <c r="B239" i="46"/>
  <c r="D240" i="46"/>
  <c r="D241" i="46" s="1"/>
  <c r="B162" i="46"/>
  <c r="D163" i="46"/>
  <c r="D164" i="46" s="1"/>
  <c r="D53" i="44"/>
  <c r="B52" i="44"/>
  <c r="D173" i="35" l="1"/>
  <c r="C172" i="35"/>
  <c r="E240" i="46"/>
  <c r="B240" i="46"/>
  <c r="E163" i="46"/>
  <c r="B163" i="46"/>
  <c r="B53" i="44"/>
  <c r="E53" i="44"/>
  <c r="C53" i="44" s="1"/>
  <c r="B173" i="35" l="1"/>
  <c r="E173" i="35"/>
  <c r="C240" i="46"/>
  <c r="C163" i="46"/>
  <c r="J14" i="36"/>
  <c r="B3" i="36"/>
  <c r="B81" i="13"/>
  <c r="B71" i="13"/>
  <c r="B68" i="13"/>
  <c r="B67" i="13"/>
  <c r="B66" i="13"/>
  <c r="B65" i="13"/>
  <c r="B64" i="13"/>
  <c r="B63" i="13"/>
  <c r="B62" i="13"/>
  <c r="B61" i="13"/>
  <c r="B31" i="13"/>
  <c r="B3" i="13"/>
  <c r="B107" i="11"/>
  <c r="B55" i="11"/>
  <c r="B3" i="11"/>
  <c r="B21" i="26"/>
  <c r="B3" i="26"/>
  <c r="B108" i="37"/>
  <c r="B74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" i="37"/>
  <c r="B91" i="35"/>
  <c r="B47" i="35"/>
  <c r="B3" i="35"/>
  <c r="B338" i="10"/>
  <c r="B304" i="10"/>
  <c r="B237" i="10"/>
  <c r="B321" i="10"/>
  <c r="B315" i="10"/>
  <c r="B312" i="10"/>
  <c r="B227" i="10"/>
  <c r="B190" i="10"/>
  <c r="B175" i="10"/>
  <c r="B158" i="10"/>
  <c r="B115" i="10"/>
  <c r="B3" i="10"/>
  <c r="E3" i="36"/>
  <c r="C3" i="36" s="1"/>
  <c r="E71" i="13"/>
  <c r="C71" i="13" s="1"/>
  <c r="E31" i="13"/>
  <c r="C31" i="13" s="1"/>
  <c r="E21" i="26"/>
  <c r="C21" i="26" s="1"/>
  <c r="E3" i="26"/>
  <c r="C3" i="26" s="1"/>
  <c r="E74" i="37"/>
  <c r="C74" i="37" s="1"/>
  <c r="E71" i="37"/>
  <c r="C71" i="37" s="1"/>
  <c r="E70" i="37"/>
  <c r="C70" i="37" s="1"/>
  <c r="E69" i="37"/>
  <c r="C69" i="37" s="1"/>
  <c r="E68" i="37"/>
  <c r="C68" i="37" s="1"/>
  <c r="E67" i="37"/>
  <c r="C67" i="37" s="1"/>
  <c r="E66" i="37"/>
  <c r="C66" i="37" s="1"/>
  <c r="E65" i="37"/>
  <c r="C65" i="37" s="1"/>
  <c r="E64" i="37"/>
  <c r="C64" i="37" s="1"/>
  <c r="E63" i="37"/>
  <c r="C63" i="37" s="1"/>
  <c r="E62" i="37"/>
  <c r="C62" i="37" s="1"/>
  <c r="E61" i="37"/>
  <c r="C61" i="37" s="1"/>
  <c r="E60" i="37"/>
  <c r="C60" i="37" s="1"/>
  <c r="E59" i="37"/>
  <c r="C59" i="37" s="1"/>
  <c r="E58" i="37"/>
  <c r="C58" i="37" s="1"/>
  <c r="E57" i="37"/>
  <c r="C57" i="37" s="1"/>
  <c r="E56" i="37"/>
  <c r="C56" i="37" s="1"/>
  <c r="E55" i="37"/>
  <c r="C55" i="37" s="1"/>
  <c r="E54" i="37"/>
  <c r="C54" i="37" s="1"/>
  <c r="E53" i="37"/>
  <c r="C53" i="37" s="1"/>
  <c r="E52" i="37"/>
  <c r="C52" i="37" s="1"/>
  <c r="E51" i="37"/>
  <c r="C51" i="37" s="1"/>
  <c r="E50" i="37"/>
  <c r="C50" i="37" s="1"/>
  <c r="E49" i="37"/>
  <c r="C49" i="37" s="1"/>
  <c r="E48" i="37"/>
  <c r="C48" i="37" s="1"/>
  <c r="E47" i="37"/>
  <c r="C47" i="37" s="1"/>
  <c r="E46" i="37"/>
  <c r="C46" i="37" s="1"/>
  <c r="E45" i="37"/>
  <c r="C45" i="37" s="1"/>
  <c r="E44" i="37"/>
  <c r="C44" i="37" s="1"/>
  <c r="E43" i="37"/>
  <c r="C43" i="37" s="1"/>
  <c r="E42" i="37"/>
  <c r="C42" i="37" s="1"/>
  <c r="E41" i="37"/>
  <c r="C41" i="37" s="1"/>
  <c r="E40" i="37"/>
  <c r="C40" i="37" s="1"/>
  <c r="E39" i="37"/>
  <c r="C39" i="37" s="1"/>
  <c r="E38" i="37"/>
  <c r="C38" i="37" s="1"/>
  <c r="E37" i="37"/>
  <c r="C37" i="37" s="1"/>
  <c r="E91" i="35"/>
  <c r="C91" i="35" s="1"/>
  <c r="E47" i="35"/>
  <c r="C47" i="35" s="1"/>
  <c r="E338" i="10"/>
  <c r="C338" i="10" s="1"/>
  <c r="E304" i="10"/>
  <c r="C304" i="10" s="1"/>
  <c r="E321" i="10"/>
  <c r="C321" i="10" s="1"/>
  <c r="E315" i="10"/>
  <c r="C315" i="10" s="1"/>
  <c r="E312" i="10"/>
  <c r="C312" i="10" s="1"/>
  <c r="E227" i="10"/>
  <c r="C227" i="10" s="1"/>
  <c r="E190" i="10"/>
  <c r="C190" i="10" s="1"/>
  <c r="E175" i="10"/>
  <c r="C175" i="10" s="1"/>
  <c r="E158" i="10"/>
  <c r="C158" i="10" s="1"/>
  <c r="E115" i="10"/>
  <c r="C115" i="10" s="1"/>
  <c r="E3" i="10"/>
  <c r="C3" i="10" s="1"/>
  <c r="D174" i="35" l="1"/>
  <c r="C173" i="35"/>
  <c r="D242" i="46"/>
  <c r="D243" i="46" s="1"/>
  <c r="B241" i="46"/>
  <c r="D165" i="46"/>
  <c r="D166" i="46" s="1"/>
  <c r="B164" i="46"/>
  <c r="D75" i="37"/>
  <c r="D4" i="37"/>
  <c r="D109" i="37"/>
  <c r="E174" i="35" l="1"/>
  <c r="B174" i="35"/>
  <c r="E242" i="46"/>
  <c r="B242" i="46"/>
  <c r="E165" i="46"/>
  <c r="B165" i="46"/>
  <c r="B109" i="37"/>
  <c r="E109" i="37"/>
  <c r="C109" i="37" s="1"/>
  <c r="E75" i="37"/>
  <c r="C75" i="37" s="1"/>
  <c r="B75" i="37"/>
  <c r="D5" i="37"/>
  <c r="B4" i="37"/>
  <c r="D76" i="37"/>
  <c r="D4" i="36"/>
  <c r="D175" i="35" l="1"/>
  <c r="C174" i="35"/>
  <c r="C242" i="46"/>
  <c r="C165" i="46"/>
  <c r="B4" i="36"/>
  <c r="E4" i="36"/>
  <c r="C4" i="36" s="1"/>
  <c r="E76" i="37"/>
  <c r="C76" i="37" s="1"/>
  <c r="B76" i="37"/>
  <c r="D6" i="37"/>
  <c r="B5" i="37"/>
  <c r="D77" i="37"/>
  <c r="D5" i="36"/>
  <c r="E175" i="35" l="1"/>
  <c r="B175" i="35"/>
  <c r="D244" i="46"/>
  <c r="D245" i="46" s="1"/>
  <c r="B243" i="46"/>
  <c r="D167" i="46"/>
  <c r="D168" i="46" s="1"/>
  <c r="B166" i="46"/>
  <c r="B5" i="36"/>
  <c r="E5" i="36"/>
  <c r="C5" i="36" s="1"/>
  <c r="D7" i="37"/>
  <c r="B6" i="37"/>
  <c r="E77" i="37"/>
  <c r="C77" i="37" s="1"/>
  <c r="B77" i="37"/>
  <c r="D78" i="37"/>
  <c r="D6" i="36"/>
  <c r="D176" i="35" l="1"/>
  <c r="C175" i="35"/>
  <c r="E244" i="46"/>
  <c r="B244" i="46"/>
  <c r="E167" i="46"/>
  <c r="B167" i="46"/>
  <c r="B6" i="36"/>
  <c r="E6" i="36"/>
  <c r="C6" i="36" s="1"/>
  <c r="B78" i="37"/>
  <c r="E78" i="37"/>
  <c r="C78" i="37" s="1"/>
  <c r="D8" i="37"/>
  <c r="B7" i="37"/>
  <c r="D79" i="37"/>
  <c r="D7" i="36"/>
  <c r="E176" i="35" l="1"/>
  <c r="C176" i="35" s="1"/>
  <c r="B176" i="35"/>
  <c r="C244" i="46"/>
  <c r="C167" i="46"/>
  <c r="B7" i="36"/>
  <c r="E7" i="36"/>
  <c r="C7" i="36" s="1"/>
  <c r="E79" i="37"/>
  <c r="C79" i="37" s="1"/>
  <c r="B79" i="37"/>
  <c r="D9" i="37"/>
  <c r="B8" i="37"/>
  <c r="D80" i="37"/>
  <c r="D8" i="36"/>
  <c r="D246" i="46" l="1"/>
  <c r="D247" i="46" s="1"/>
  <c r="B245" i="46"/>
  <c r="D169" i="46"/>
  <c r="D170" i="46" s="1"/>
  <c r="B168" i="46"/>
  <c r="E8" i="36"/>
  <c r="C8" i="36" s="1"/>
  <c r="B8" i="36"/>
  <c r="B80" i="37"/>
  <c r="E80" i="37"/>
  <c r="C80" i="37" s="1"/>
  <c r="D10" i="37"/>
  <c r="B9" i="37"/>
  <c r="D81" i="37"/>
  <c r="D9" i="36"/>
  <c r="E246" i="46" l="1"/>
  <c r="B246" i="46"/>
  <c r="E169" i="46"/>
  <c r="B169" i="46"/>
  <c r="E9" i="36"/>
  <c r="C9" i="36" s="1"/>
  <c r="B9" i="36"/>
  <c r="B81" i="37"/>
  <c r="E81" i="37"/>
  <c r="C81" i="37" s="1"/>
  <c r="D11" i="37"/>
  <c r="B10" i="37"/>
  <c r="D82" i="37"/>
  <c r="D10" i="36"/>
  <c r="C246" i="46" l="1"/>
  <c r="C169" i="46"/>
  <c r="E10" i="36"/>
  <c r="C10" i="36" s="1"/>
  <c r="B10" i="36"/>
  <c r="B82" i="37"/>
  <c r="E82" i="37"/>
  <c r="C82" i="37" s="1"/>
  <c r="D12" i="37"/>
  <c r="B11" i="37"/>
  <c r="D83" i="37"/>
  <c r="D11" i="36"/>
  <c r="D248" i="46" l="1"/>
  <c r="D249" i="46" s="1"/>
  <c r="B247" i="46"/>
  <c r="D171" i="46"/>
  <c r="D172" i="46" s="1"/>
  <c r="B170" i="46"/>
  <c r="E11" i="36"/>
  <c r="C11" i="36" s="1"/>
  <c r="B11" i="36"/>
  <c r="B83" i="37"/>
  <c r="E83" i="37"/>
  <c r="C83" i="37" s="1"/>
  <c r="D13" i="37"/>
  <c r="B12" i="37"/>
  <c r="D84" i="37"/>
  <c r="E248" i="46" l="1"/>
  <c r="B248" i="46"/>
  <c r="E171" i="46"/>
  <c r="B171" i="46"/>
  <c r="B84" i="37"/>
  <c r="E84" i="37"/>
  <c r="C84" i="37" s="1"/>
  <c r="D14" i="37"/>
  <c r="B13" i="37"/>
  <c r="D85" i="37"/>
  <c r="D13" i="36"/>
  <c r="C248" i="46" l="1"/>
  <c r="C171" i="46"/>
  <c r="E13" i="36"/>
  <c r="C13" i="36" s="1"/>
  <c r="B13" i="36"/>
  <c r="B85" i="37"/>
  <c r="E85" i="37"/>
  <c r="C85" i="37" s="1"/>
  <c r="D15" i="37"/>
  <c r="B14" i="37"/>
  <c r="D86" i="37"/>
  <c r="D14" i="36"/>
  <c r="B249" i="46" l="1"/>
  <c r="D250" i="46"/>
  <c r="D251" i="46" s="1"/>
  <c r="B172" i="46"/>
  <c r="D173" i="46"/>
  <c r="D174" i="46" s="1"/>
  <c r="E14" i="36"/>
  <c r="C14" i="36" s="1"/>
  <c r="B14" i="36"/>
  <c r="D16" i="37"/>
  <c r="B15" i="37"/>
  <c r="B86" i="37"/>
  <c r="E86" i="37"/>
  <c r="C86" i="37" s="1"/>
  <c r="D87" i="37"/>
  <c r="D15" i="36"/>
  <c r="B250" i="46" l="1"/>
  <c r="E250" i="46"/>
  <c r="B173" i="46"/>
  <c r="E173" i="46"/>
  <c r="E15" i="36"/>
  <c r="C15" i="36" s="1"/>
  <c r="B15" i="36"/>
  <c r="B87" i="37"/>
  <c r="E87" i="37"/>
  <c r="C87" i="37" s="1"/>
  <c r="D17" i="37"/>
  <c r="B16" i="37"/>
  <c r="D88" i="37"/>
  <c r="D16" i="36"/>
  <c r="C250" i="46" l="1"/>
  <c r="C173" i="46"/>
  <c r="E16" i="36"/>
  <c r="C16" i="36" s="1"/>
  <c r="B16" i="36"/>
  <c r="B88" i="37"/>
  <c r="E88" i="37"/>
  <c r="C88" i="37" s="1"/>
  <c r="D18" i="37"/>
  <c r="B17" i="37"/>
  <c r="D89" i="37"/>
  <c r="D17" i="36"/>
  <c r="D252" i="46" l="1"/>
  <c r="D253" i="46" s="1"/>
  <c r="B251" i="46"/>
  <c r="D175" i="46"/>
  <c r="D176" i="46" s="1"/>
  <c r="B174" i="46"/>
  <c r="E17" i="36"/>
  <c r="C17" i="36" s="1"/>
  <c r="B17" i="36"/>
  <c r="B89" i="37"/>
  <c r="E89" i="37"/>
  <c r="C89" i="37" s="1"/>
  <c r="D19" i="37"/>
  <c r="B18" i="37"/>
  <c r="D90" i="37"/>
  <c r="D18" i="36"/>
  <c r="E252" i="46" l="1"/>
  <c r="B252" i="46"/>
  <c r="E175" i="46"/>
  <c r="B175" i="46"/>
  <c r="E18" i="36"/>
  <c r="C18" i="36" s="1"/>
  <c r="B18" i="36"/>
  <c r="B90" i="37"/>
  <c r="E90" i="37"/>
  <c r="C90" i="37" s="1"/>
  <c r="D20" i="37"/>
  <c r="B19" i="37"/>
  <c r="D91" i="37"/>
  <c r="D19" i="36"/>
  <c r="C252" i="46" l="1"/>
  <c r="C175" i="46"/>
  <c r="E19" i="36"/>
  <c r="C19" i="36" s="1"/>
  <c r="B19" i="36"/>
  <c r="E91" i="37"/>
  <c r="C91" i="37" s="1"/>
  <c r="B91" i="37"/>
  <c r="D21" i="37"/>
  <c r="B20" i="37"/>
  <c r="D92" i="37"/>
  <c r="D20" i="36"/>
  <c r="D254" i="46" l="1"/>
  <c r="D255" i="46" s="1"/>
  <c r="B253" i="46"/>
  <c r="D177" i="46"/>
  <c r="D178" i="46" s="1"/>
  <c r="B176" i="46"/>
  <c r="E20" i="36"/>
  <c r="C20" i="36" s="1"/>
  <c r="B20" i="36"/>
  <c r="D22" i="37"/>
  <c r="B21" i="37"/>
  <c r="E92" i="37"/>
  <c r="C92" i="37" s="1"/>
  <c r="B92" i="37"/>
  <c r="D93" i="37"/>
  <c r="D21" i="36"/>
  <c r="E254" i="46" l="1"/>
  <c r="B254" i="46"/>
  <c r="E177" i="46"/>
  <c r="B177" i="46"/>
  <c r="E21" i="36"/>
  <c r="C21" i="36" s="1"/>
  <c r="B21" i="36"/>
  <c r="E93" i="37"/>
  <c r="C93" i="37" s="1"/>
  <c r="B93" i="37"/>
  <c r="D23" i="37"/>
  <c r="B22" i="37"/>
  <c r="D94" i="37"/>
  <c r="D22" i="36"/>
  <c r="C254" i="46" l="1"/>
  <c r="C177" i="46"/>
  <c r="E22" i="36"/>
  <c r="C22" i="36" s="1"/>
  <c r="B22" i="36"/>
  <c r="D24" i="37"/>
  <c r="B23" i="37"/>
  <c r="E94" i="37"/>
  <c r="C94" i="37" s="1"/>
  <c r="B94" i="37"/>
  <c r="D95" i="37"/>
  <c r="D23" i="36"/>
  <c r="B255" i="46" l="1"/>
  <c r="D256" i="46"/>
  <c r="D257" i="46" s="1"/>
  <c r="B178" i="46"/>
  <c r="D179" i="46"/>
  <c r="D180" i="46" s="1"/>
  <c r="E23" i="36"/>
  <c r="C23" i="36" s="1"/>
  <c r="B23" i="36"/>
  <c r="E95" i="37"/>
  <c r="C95" i="37" s="1"/>
  <c r="B95" i="37"/>
  <c r="D25" i="37"/>
  <c r="B24" i="37"/>
  <c r="D96" i="37"/>
  <c r="D24" i="36"/>
  <c r="E256" i="46" l="1"/>
  <c r="B256" i="46"/>
  <c r="E179" i="46"/>
  <c r="B179" i="46"/>
  <c r="E24" i="36"/>
  <c r="C24" i="36" s="1"/>
  <c r="B24" i="36"/>
  <c r="E96" i="37"/>
  <c r="C96" i="37" s="1"/>
  <c r="B96" i="37"/>
  <c r="D26" i="37"/>
  <c r="B25" i="37"/>
  <c r="D97" i="37"/>
  <c r="D110" i="37"/>
  <c r="B110" i="37" s="1"/>
  <c r="D25" i="36"/>
  <c r="C256" i="46" l="1"/>
  <c r="C179" i="46"/>
  <c r="E25" i="36"/>
  <c r="C25" i="36" s="1"/>
  <c r="B25" i="36"/>
  <c r="D27" i="37"/>
  <c r="B26" i="37"/>
  <c r="B97" i="37"/>
  <c r="E97" i="37"/>
  <c r="C97" i="37" s="1"/>
  <c r="D98" i="37"/>
  <c r="D111" i="37"/>
  <c r="B111" i="37" s="1"/>
  <c r="D26" i="36"/>
  <c r="D258" i="46" l="1"/>
  <c r="D259" i="46" s="1"/>
  <c r="B257" i="46"/>
  <c r="D181" i="46"/>
  <c r="D182" i="46" s="1"/>
  <c r="B180" i="46"/>
  <c r="E26" i="36"/>
  <c r="C26" i="36" s="1"/>
  <c r="B26" i="36"/>
  <c r="B98" i="37"/>
  <c r="E98" i="37"/>
  <c r="C98" i="37" s="1"/>
  <c r="D28" i="37"/>
  <c r="B27" i="37"/>
  <c r="D99" i="37"/>
  <c r="D112" i="37"/>
  <c r="D27" i="36"/>
  <c r="E258" i="46" l="1"/>
  <c r="B258" i="46"/>
  <c r="E181" i="46"/>
  <c r="B181" i="46"/>
  <c r="E27" i="36"/>
  <c r="C27" i="36" s="1"/>
  <c r="B27" i="36"/>
  <c r="D113" i="37"/>
  <c r="B112" i="37"/>
  <c r="B99" i="37"/>
  <c r="E99" i="37"/>
  <c r="C99" i="37" s="1"/>
  <c r="D29" i="37"/>
  <c r="B28" i="37"/>
  <c r="D100" i="37"/>
  <c r="D28" i="36"/>
  <c r="C258" i="46" l="1"/>
  <c r="C181" i="46"/>
  <c r="E28" i="36"/>
  <c r="C28" i="36" s="1"/>
  <c r="B28" i="36"/>
  <c r="E100" i="37"/>
  <c r="C100" i="37" s="1"/>
  <c r="B100" i="37"/>
  <c r="D30" i="37"/>
  <c r="B29" i="37"/>
  <c r="B113" i="37"/>
  <c r="E113" i="37"/>
  <c r="C113" i="37" s="1"/>
  <c r="D101" i="37"/>
  <c r="D116" i="37"/>
  <c r="D29" i="36"/>
  <c r="D260" i="46" l="1"/>
  <c r="D261" i="46" s="1"/>
  <c r="B259" i="46"/>
  <c r="D183" i="46"/>
  <c r="D184" i="46" s="1"/>
  <c r="B182" i="46"/>
  <c r="E29" i="36"/>
  <c r="C29" i="36" s="1"/>
  <c r="B29" i="36"/>
  <c r="E116" i="37"/>
  <c r="C116" i="37" s="1"/>
  <c r="B116" i="37"/>
  <c r="D31" i="37"/>
  <c r="B30" i="37"/>
  <c r="B101" i="37"/>
  <c r="E101" i="37"/>
  <c r="C101" i="37" s="1"/>
  <c r="D102" i="37"/>
  <c r="D30" i="36"/>
  <c r="E260" i="46" l="1"/>
  <c r="B260" i="46"/>
  <c r="E183" i="46"/>
  <c r="B183" i="46"/>
  <c r="E30" i="36"/>
  <c r="C30" i="36" s="1"/>
  <c r="B30" i="36"/>
  <c r="B102" i="37"/>
  <c r="E102" i="37"/>
  <c r="C102" i="37" s="1"/>
  <c r="D32" i="37"/>
  <c r="B31" i="37"/>
  <c r="D103" i="37"/>
  <c r="D117" i="37"/>
  <c r="D31" i="36"/>
  <c r="C260" i="46" l="1"/>
  <c r="C183" i="46"/>
  <c r="E31" i="36"/>
  <c r="C31" i="36" s="1"/>
  <c r="B31" i="36"/>
  <c r="E117" i="37"/>
  <c r="C117" i="37" s="1"/>
  <c r="B117" i="37"/>
  <c r="E103" i="37"/>
  <c r="C103" i="37" s="1"/>
  <c r="B103" i="37"/>
  <c r="D33" i="37"/>
  <c r="B32" i="37"/>
  <c r="D104" i="37"/>
  <c r="D32" i="36"/>
  <c r="D262" i="46" l="1"/>
  <c r="D263" i="46" s="1"/>
  <c r="B261" i="46"/>
  <c r="D185" i="46"/>
  <c r="D186" i="46" s="1"/>
  <c r="B184" i="46"/>
  <c r="E32" i="36"/>
  <c r="C32" i="36" s="1"/>
  <c r="B32" i="36"/>
  <c r="B104" i="37"/>
  <c r="E104" i="37"/>
  <c r="C104" i="37" s="1"/>
  <c r="D34" i="37"/>
  <c r="B34" i="37" s="1"/>
  <c r="B33" i="37"/>
  <c r="D105" i="37"/>
  <c r="D33" i="36"/>
  <c r="E262" i="46" l="1"/>
  <c r="B262" i="46"/>
  <c r="E185" i="46"/>
  <c r="B185" i="46"/>
  <c r="E33" i="36"/>
  <c r="C33" i="36" s="1"/>
  <c r="B33" i="36"/>
  <c r="B105" i="37"/>
  <c r="E105" i="37"/>
  <c r="C105" i="37" s="1"/>
  <c r="D34" i="36"/>
  <c r="C262" i="46" l="1"/>
  <c r="C185" i="46"/>
  <c r="E34" i="36"/>
  <c r="C34" i="36" s="1"/>
  <c r="B34" i="36"/>
  <c r="D35" i="36"/>
  <c r="D264" i="46" l="1"/>
  <c r="D265" i="46" s="1"/>
  <c r="B263" i="46"/>
  <c r="D187" i="46"/>
  <c r="D188" i="46" s="1"/>
  <c r="B186" i="46"/>
  <c r="E35" i="36"/>
  <c r="C35" i="36" s="1"/>
  <c r="B35" i="36"/>
  <c r="D36" i="36"/>
  <c r="E264" i="46" l="1"/>
  <c r="B264" i="46"/>
  <c r="E187" i="46"/>
  <c r="B187" i="46"/>
  <c r="E36" i="36"/>
  <c r="C36" i="36" s="1"/>
  <c r="B36" i="36"/>
  <c r="D37" i="36"/>
  <c r="C264" i="46" l="1"/>
  <c r="C187" i="46"/>
  <c r="E37" i="36"/>
  <c r="C37" i="36" s="1"/>
  <c r="B37" i="36"/>
  <c r="D38" i="36"/>
  <c r="B265" i="46" l="1"/>
  <c r="D266" i="46"/>
  <c r="D267" i="46" s="1"/>
  <c r="B188" i="46"/>
  <c r="D189" i="46"/>
  <c r="D190" i="46" s="1"/>
  <c r="E38" i="36"/>
  <c r="C38" i="36" s="1"/>
  <c r="B38" i="36"/>
  <c r="D39" i="36"/>
  <c r="B266" i="46" l="1"/>
  <c r="E266" i="46"/>
  <c r="B189" i="46"/>
  <c r="E189" i="46"/>
  <c r="E39" i="36"/>
  <c r="C39" i="36" s="1"/>
  <c r="B39" i="36"/>
  <c r="D40" i="36"/>
  <c r="C266" i="46" l="1"/>
  <c r="C189" i="46"/>
  <c r="E40" i="36"/>
  <c r="C40" i="36" s="1"/>
  <c r="B40" i="36"/>
  <c r="D41" i="36"/>
  <c r="D268" i="46" l="1"/>
  <c r="D269" i="46" s="1"/>
  <c r="B267" i="46"/>
  <c r="D191" i="46"/>
  <c r="D192" i="46" s="1"/>
  <c r="B190" i="46"/>
  <c r="E41" i="36"/>
  <c r="C41" i="36" s="1"/>
  <c r="B41" i="36"/>
  <c r="D42" i="36"/>
  <c r="E268" i="46" l="1"/>
  <c r="B268" i="46"/>
  <c r="E191" i="46"/>
  <c r="B191" i="46"/>
  <c r="E42" i="36"/>
  <c r="C42" i="36" s="1"/>
  <c r="B42" i="36"/>
  <c r="D43" i="36"/>
  <c r="C268" i="46" l="1"/>
  <c r="C191" i="46"/>
  <c r="E43" i="36"/>
  <c r="C43" i="36" s="1"/>
  <c r="B43" i="36"/>
  <c r="D44" i="36"/>
  <c r="D270" i="46" l="1"/>
  <c r="D271" i="46" s="1"/>
  <c r="B269" i="46"/>
  <c r="D193" i="46"/>
  <c r="D194" i="46" s="1"/>
  <c r="B192" i="46"/>
  <c r="E44" i="36"/>
  <c r="C44" i="36" s="1"/>
  <c r="B44" i="36"/>
  <c r="D45" i="36"/>
  <c r="E270" i="46" l="1"/>
  <c r="B270" i="46"/>
  <c r="E193" i="46"/>
  <c r="B193" i="46"/>
  <c r="E45" i="36"/>
  <c r="C45" i="36" s="1"/>
  <c r="B45" i="36"/>
  <c r="D46" i="36"/>
  <c r="C270" i="46" l="1"/>
  <c r="C193" i="46"/>
  <c r="E46" i="36"/>
  <c r="C46" i="36" s="1"/>
  <c r="B46" i="36"/>
  <c r="D47" i="36"/>
  <c r="B271" i="46" l="1"/>
  <c r="D272" i="46"/>
  <c r="D273" i="46" s="1"/>
  <c r="B194" i="46"/>
  <c r="D195" i="46"/>
  <c r="D196" i="46" s="1"/>
  <c r="E47" i="36"/>
  <c r="C47" i="36" s="1"/>
  <c r="B47" i="36"/>
  <c r="D48" i="36"/>
  <c r="E272" i="46" l="1"/>
  <c r="B272" i="46"/>
  <c r="E195" i="46"/>
  <c r="B195" i="46"/>
  <c r="E48" i="36"/>
  <c r="C48" i="36" s="1"/>
  <c r="B48" i="36"/>
  <c r="D49" i="36"/>
  <c r="C272" i="46" l="1"/>
  <c r="C195" i="46"/>
  <c r="E49" i="36"/>
  <c r="C49" i="36" s="1"/>
  <c r="B49" i="36"/>
  <c r="D50" i="36"/>
  <c r="D274" i="46" l="1"/>
  <c r="D275" i="46" s="1"/>
  <c r="B273" i="46"/>
  <c r="D197" i="46"/>
  <c r="D198" i="46" s="1"/>
  <c r="B196" i="46"/>
  <c r="E50" i="36"/>
  <c r="C50" i="36" s="1"/>
  <c r="B50" i="36"/>
  <c r="D52" i="36"/>
  <c r="E274" i="46" l="1"/>
  <c r="B274" i="46"/>
  <c r="E197" i="46"/>
  <c r="B197" i="46"/>
  <c r="E52" i="36"/>
  <c r="C52" i="36" s="1"/>
  <c r="B52" i="36"/>
  <c r="D53" i="36"/>
  <c r="C274" i="46" l="1"/>
  <c r="C197" i="46"/>
  <c r="E53" i="36"/>
  <c r="C53" i="36" s="1"/>
  <c r="B53" i="36"/>
  <c r="D54" i="36"/>
  <c r="D276" i="46" l="1"/>
  <c r="B275" i="46"/>
  <c r="D199" i="46"/>
  <c r="B198" i="46"/>
  <c r="E54" i="36"/>
  <c r="C54" i="36" s="1"/>
  <c r="B54" i="36"/>
  <c r="D55" i="36"/>
  <c r="E276" i="46" l="1"/>
  <c r="C276" i="46" s="1"/>
  <c r="B276" i="46"/>
  <c r="E199" i="46"/>
  <c r="C199" i="46" s="1"/>
  <c r="B199" i="46"/>
  <c r="E55" i="36"/>
  <c r="C55" i="36" s="1"/>
  <c r="B55" i="36"/>
  <c r="D56" i="36"/>
  <c r="E56" i="36" l="1"/>
  <c r="C56" i="36" s="1"/>
  <c r="B56" i="36"/>
  <c r="D57" i="36"/>
  <c r="E57" i="36" l="1"/>
  <c r="C57" i="36" s="1"/>
  <c r="B57" i="36"/>
  <c r="D58" i="36"/>
  <c r="E58" i="36" l="1"/>
  <c r="C58" i="36" s="1"/>
  <c r="B58" i="36"/>
  <c r="D59" i="36"/>
  <c r="E59" i="36" l="1"/>
  <c r="C59" i="36" s="1"/>
  <c r="B59" i="36"/>
  <c r="D60" i="36"/>
  <c r="E60" i="36" l="1"/>
  <c r="C60" i="36" s="1"/>
  <c r="B60" i="36"/>
  <c r="D62" i="36"/>
  <c r="E62" i="36" l="1"/>
  <c r="C62" i="36" s="1"/>
  <c r="B62" i="36"/>
  <c r="D63" i="36"/>
  <c r="E63" i="36" l="1"/>
  <c r="C63" i="36" s="1"/>
  <c r="B63" i="36"/>
  <c r="D64" i="36"/>
  <c r="E64" i="36" l="1"/>
  <c r="C64" i="36" s="1"/>
  <c r="B64" i="36"/>
  <c r="D65" i="36"/>
  <c r="E65" i="36" l="1"/>
  <c r="C65" i="36" s="1"/>
  <c r="B65" i="36"/>
  <c r="D66" i="36"/>
  <c r="E66" i="36" l="1"/>
  <c r="C66" i="36" s="1"/>
  <c r="B66" i="36"/>
  <c r="D67" i="36"/>
  <c r="E67" i="36" l="1"/>
  <c r="C67" i="36" s="1"/>
  <c r="B67" i="36"/>
  <c r="D68" i="36"/>
  <c r="E68" i="36" l="1"/>
  <c r="C68" i="36" s="1"/>
  <c r="B68" i="36"/>
  <c r="D69" i="36"/>
  <c r="E69" i="36" l="1"/>
  <c r="C69" i="36" s="1"/>
  <c r="B69" i="36"/>
  <c r="D70" i="36"/>
  <c r="E70" i="36" l="1"/>
  <c r="C70" i="36" s="1"/>
  <c r="B70" i="36"/>
  <c r="D72" i="36"/>
  <c r="E72" i="36" l="1"/>
  <c r="C72" i="36" s="1"/>
  <c r="B72" i="36"/>
  <c r="D73" i="36"/>
  <c r="E73" i="36" l="1"/>
  <c r="C73" i="36" s="1"/>
  <c r="B73" i="36"/>
  <c r="D74" i="36"/>
  <c r="E74" i="36" l="1"/>
  <c r="C74" i="36" s="1"/>
  <c r="B74" i="36"/>
  <c r="D75" i="36"/>
  <c r="E75" i="36" l="1"/>
  <c r="C75" i="36" s="1"/>
  <c r="B75" i="36"/>
  <c r="D76" i="36"/>
  <c r="E76" i="36" l="1"/>
  <c r="C76" i="36" s="1"/>
  <c r="B76" i="36"/>
  <c r="D77" i="36"/>
  <c r="E77" i="36" l="1"/>
  <c r="C77" i="36" s="1"/>
  <c r="B77" i="36"/>
  <c r="D78" i="36"/>
  <c r="E78" i="36" l="1"/>
  <c r="C78" i="36" s="1"/>
  <c r="B78" i="36"/>
  <c r="D79" i="36"/>
  <c r="E79" i="36" l="1"/>
  <c r="C79" i="36" s="1"/>
  <c r="B79" i="36"/>
  <c r="D80" i="36"/>
  <c r="E80" i="36" l="1"/>
  <c r="C80" i="36" s="1"/>
  <c r="B80" i="36"/>
  <c r="D81" i="36"/>
  <c r="E81" i="36" l="1"/>
  <c r="C81" i="36" s="1"/>
  <c r="B81" i="36"/>
  <c r="D82" i="36"/>
  <c r="E82" i="36" l="1"/>
  <c r="C82" i="36" s="1"/>
  <c r="B82" i="36"/>
  <c r="D83" i="36"/>
  <c r="E83" i="36" l="1"/>
  <c r="C83" i="36" s="1"/>
  <c r="B83" i="36"/>
  <c r="D84" i="36"/>
  <c r="E84" i="36" l="1"/>
  <c r="C84" i="36" s="1"/>
  <c r="B84" i="36"/>
  <c r="D85" i="36"/>
  <c r="E85" i="36" l="1"/>
  <c r="C85" i="36" s="1"/>
  <c r="B85" i="36"/>
  <c r="D86" i="36"/>
  <c r="E86" i="36" l="1"/>
  <c r="C86" i="36" s="1"/>
  <c r="B86" i="36"/>
  <c r="D87" i="36"/>
  <c r="E87" i="36" l="1"/>
  <c r="C87" i="36" s="1"/>
  <c r="B87" i="36"/>
  <c r="D88" i="36"/>
  <c r="E88" i="36" l="1"/>
  <c r="C88" i="36" s="1"/>
  <c r="B88" i="36"/>
  <c r="D90" i="36"/>
  <c r="E90" i="36" l="1"/>
  <c r="C90" i="36" s="1"/>
  <c r="B90" i="36"/>
  <c r="D91" i="36"/>
  <c r="E91" i="36" l="1"/>
  <c r="C91" i="36" s="1"/>
  <c r="B91" i="36"/>
  <c r="D92" i="36"/>
  <c r="E92" i="36" l="1"/>
  <c r="C92" i="36" s="1"/>
  <c r="B92" i="36"/>
  <c r="D48" i="35"/>
  <c r="D92" i="35"/>
  <c r="D4" i="35"/>
  <c r="D5" i="35" l="1"/>
  <c r="B4" i="35"/>
  <c r="B92" i="35"/>
  <c r="E92" i="35"/>
  <c r="C92" i="35" s="1"/>
  <c r="B48" i="35"/>
  <c r="E48" i="35"/>
  <c r="C48" i="35" s="1"/>
  <c r="D93" i="35"/>
  <c r="D49" i="35"/>
  <c r="B49" i="35" l="1"/>
  <c r="E49" i="35"/>
  <c r="C49" i="35" s="1"/>
  <c r="D94" i="35"/>
  <c r="E93" i="35"/>
  <c r="C93" i="35" s="1"/>
  <c r="B93" i="35"/>
  <c r="D6" i="35"/>
  <c r="B5" i="35"/>
  <c r="D95" i="35"/>
  <c r="D50" i="35"/>
  <c r="D96" i="35"/>
  <c r="B50" i="35" l="1"/>
  <c r="E50" i="35"/>
  <c r="C50" i="35" s="1"/>
  <c r="B96" i="35"/>
  <c r="E96" i="35"/>
  <c r="C96" i="35" s="1"/>
  <c r="B94" i="35"/>
  <c r="E94" i="35"/>
  <c r="C94" i="35" s="1"/>
  <c r="B6" i="35"/>
  <c r="D7" i="35"/>
  <c r="B95" i="35"/>
  <c r="E95" i="35"/>
  <c r="C95" i="35" s="1"/>
  <c r="D51" i="35"/>
  <c r="D97" i="35"/>
  <c r="B97" i="35" l="1"/>
  <c r="E97" i="35"/>
  <c r="C97" i="35" s="1"/>
  <c r="B51" i="35"/>
  <c r="E51" i="35"/>
  <c r="C51" i="35" s="1"/>
  <c r="B7" i="35"/>
  <c r="D8" i="35"/>
  <c r="D52" i="35"/>
  <c r="D98" i="35"/>
  <c r="B52" i="35" l="1"/>
  <c r="E52" i="35"/>
  <c r="C52" i="35" s="1"/>
  <c r="B8" i="35"/>
  <c r="D9" i="35"/>
  <c r="B98" i="35"/>
  <c r="E98" i="35"/>
  <c r="C98" i="35" s="1"/>
  <c r="D53" i="35"/>
  <c r="D99" i="35"/>
  <c r="B9" i="35" l="1"/>
  <c r="D10" i="35"/>
  <c r="B99" i="35"/>
  <c r="E99" i="35"/>
  <c r="C99" i="35" s="1"/>
  <c r="B53" i="35"/>
  <c r="E53" i="35"/>
  <c r="C53" i="35" s="1"/>
  <c r="D54" i="35"/>
  <c r="D100" i="35"/>
  <c r="B100" i="35" l="1"/>
  <c r="E100" i="35"/>
  <c r="C100" i="35" s="1"/>
  <c r="B54" i="35"/>
  <c r="E54" i="35"/>
  <c r="C54" i="35" s="1"/>
  <c r="B10" i="35"/>
  <c r="D11" i="35"/>
  <c r="D55" i="35"/>
  <c r="D101" i="35"/>
  <c r="B101" i="35" l="1"/>
  <c r="E101" i="35"/>
  <c r="C101" i="35" s="1"/>
  <c r="E55" i="35"/>
  <c r="C55" i="35" s="1"/>
  <c r="B55" i="35"/>
  <c r="B11" i="35"/>
  <c r="D12" i="35"/>
  <c r="D56" i="35"/>
  <c r="D102" i="35"/>
  <c r="B12" i="35" l="1"/>
  <c r="D13" i="35"/>
  <c r="E56" i="35"/>
  <c r="C56" i="35" s="1"/>
  <c r="B56" i="35"/>
  <c r="B102" i="35"/>
  <c r="E102" i="35"/>
  <c r="C102" i="35" s="1"/>
  <c r="D57" i="35"/>
  <c r="D103" i="35"/>
  <c r="E57" i="35" l="1"/>
  <c r="C57" i="35" s="1"/>
  <c r="B57" i="35"/>
  <c r="B103" i="35"/>
  <c r="E103" i="35"/>
  <c r="C103" i="35" s="1"/>
  <c r="B13" i="35"/>
  <c r="D14" i="35"/>
  <c r="D58" i="35"/>
  <c r="D104" i="35"/>
  <c r="E58" i="35" l="1"/>
  <c r="C58" i="35" s="1"/>
  <c r="B58" i="35"/>
  <c r="B14" i="35"/>
  <c r="D15" i="35"/>
  <c r="B104" i="35"/>
  <c r="E104" i="35"/>
  <c r="C104" i="35" s="1"/>
  <c r="D59" i="35"/>
  <c r="D105" i="35"/>
  <c r="E105" i="35" l="1"/>
  <c r="C105" i="35" s="1"/>
  <c r="B105" i="35"/>
  <c r="E59" i="35"/>
  <c r="C59" i="35" s="1"/>
  <c r="B59" i="35"/>
  <c r="B15" i="35"/>
  <c r="D16" i="35"/>
  <c r="D60" i="35"/>
  <c r="D106" i="35"/>
  <c r="B16" i="35" l="1"/>
  <c r="D17" i="35"/>
  <c r="E106" i="35"/>
  <c r="C106" i="35" s="1"/>
  <c r="B106" i="35"/>
  <c r="E60" i="35"/>
  <c r="C60" i="35" s="1"/>
  <c r="B60" i="35"/>
  <c r="D61" i="35"/>
  <c r="D107" i="35"/>
  <c r="E107" i="35" l="1"/>
  <c r="C107" i="35" s="1"/>
  <c r="B107" i="35"/>
  <c r="E61" i="35"/>
  <c r="C61" i="35" s="1"/>
  <c r="B61" i="35"/>
  <c r="B17" i="35"/>
  <c r="D18" i="35"/>
  <c r="D62" i="35"/>
  <c r="D108" i="35"/>
  <c r="E62" i="35" l="1"/>
  <c r="C62" i="35" s="1"/>
  <c r="B62" i="35"/>
  <c r="E108" i="35"/>
  <c r="C108" i="35" s="1"/>
  <c r="B108" i="35"/>
  <c r="B18" i="35"/>
  <c r="D19" i="35"/>
  <c r="D63" i="35"/>
  <c r="D109" i="35"/>
  <c r="E109" i="35" l="1"/>
  <c r="C109" i="35" s="1"/>
  <c r="B109" i="35"/>
  <c r="E63" i="35"/>
  <c r="C63" i="35" s="1"/>
  <c r="B63" i="35"/>
  <c r="B19" i="35"/>
  <c r="D20" i="35"/>
  <c r="D64" i="35"/>
  <c r="D110" i="35"/>
  <c r="E110" i="35" l="1"/>
  <c r="C110" i="35" s="1"/>
  <c r="B110" i="35"/>
  <c r="E64" i="35"/>
  <c r="C64" i="35" s="1"/>
  <c r="B64" i="35"/>
  <c r="B20" i="35"/>
  <c r="D21" i="35"/>
  <c r="D65" i="35"/>
  <c r="D111" i="35"/>
  <c r="E111" i="35" l="1"/>
  <c r="C111" i="35" s="1"/>
  <c r="B111" i="35"/>
  <c r="E65" i="35"/>
  <c r="C65" i="35" s="1"/>
  <c r="B65" i="35"/>
  <c r="B21" i="35"/>
  <c r="D22" i="35"/>
  <c r="D66" i="35"/>
  <c r="D112" i="35"/>
  <c r="B66" i="35" l="1"/>
  <c r="E66" i="35"/>
  <c r="C66" i="35" s="1"/>
  <c r="E112" i="35"/>
  <c r="C112" i="35" s="1"/>
  <c r="B112" i="35"/>
  <c r="B22" i="35"/>
  <c r="D23" i="35"/>
  <c r="D67" i="35"/>
  <c r="D113" i="35"/>
  <c r="E113" i="35" l="1"/>
  <c r="C113" i="35" s="1"/>
  <c r="B113" i="35"/>
  <c r="E67" i="35"/>
  <c r="C67" i="35" s="1"/>
  <c r="B67" i="35"/>
  <c r="B23" i="35"/>
  <c r="D24" i="35"/>
  <c r="D68" i="35"/>
  <c r="D114" i="35"/>
  <c r="B68" i="35" l="1"/>
  <c r="E68" i="35"/>
  <c r="C68" i="35" s="1"/>
  <c r="B24" i="35"/>
  <c r="D25" i="35"/>
  <c r="E114" i="35"/>
  <c r="C114" i="35" s="1"/>
  <c r="B114" i="35"/>
  <c r="D69" i="35"/>
  <c r="D115" i="35"/>
  <c r="E115" i="35" l="1"/>
  <c r="C115" i="35" s="1"/>
  <c r="B115" i="35"/>
  <c r="B69" i="35"/>
  <c r="E69" i="35"/>
  <c r="C69" i="35" s="1"/>
  <c r="B25" i="35"/>
  <c r="D26" i="35"/>
  <c r="D70" i="35"/>
  <c r="D116" i="35"/>
  <c r="B116" i="35" l="1"/>
  <c r="E116" i="35"/>
  <c r="C116" i="35" s="1"/>
  <c r="B26" i="35"/>
  <c r="D27" i="35"/>
  <c r="B70" i="35"/>
  <c r="E70" i="35"/>
  <c r="C70" i="35" s="1"/>
  <c r="D71" i="35"/>
  <c r="D117" i="35"/>
  <c r="E117" i="35" l="1"/>
  <c r="C117" i="35" s="1"/>
  <c r="B117" i="35"/>
  <c r="B71" i="35"/>
  <c r="E71" i="35"/>
  <c r="C71" i="35" s="1"/>
  <c r="B27" i="35"/>
  <c r="D28" i="35"/>
  <c r="D72" i="35"/>
  <c r="D118" i="35"/>
  <c r="B72" i="35" l="1"/>
  <c r="E72" i="35"/>
  <c r="C72" i="35" s="1"/>
  <c r="B28" i="35"/>
  <c r="D29" i="35"/>
  <c r="B118" i="35"/>
  <c r="E118" i="35"/>
  <c r="C118" i="35" s="1"/>
  <c r="D73" i="35"/>
  <c r="D119" i="35"/>
  <c r="B29" i="35" l="1"/>
  <c r="D30" i="35"/>
  <c r="B119" i="35"/>
  <c r="E119" i="35"/>
  <c r="C119" i="35" s="1"/>
  <c r="B73" i="35"/>
  <c r="E73" i="35"/>
  <c r="C73" i="35" s="1"/>
  <c r="D74" i="35"/>
  <c r="D120" i="35"/>
  <c r="B74" i="35" l="1"/>
  <c r="E74" i="35"/>
  <c r="C74" i="35" s="1"/>
  <c r="B120" i="35"/>
  <c r="E120" i="35"/>
  <c r="C120" i="35" s="1"/>
  <c r="B30" i="35"/>
  <c r="D31" i="35"/>
  <c r="D75" i="35"/>
  <c r="D121" i="35"/>
  <c r="B121" i="35" l="1"/>
  <c r="E121" i="35"/>
  <c r="C121" i="35" s="1"/>
  <c r="B75" i="35"/>
  <c r="E75" i="35"/>
  <c r="C75" i="35" s="1"/>
  <c r="B31" i="35"/>
  <c r="D32" i="35"/>
  <c r="D76" i="35"/>
  <c r="D122" i="35"/>
  <c r="B76" i="35" l="1"/>
  <c r="E76" i="35"/>
  <c r="C76" i="35" s="1"/>
  <c r="B122" i="35"/>
  <c r="E122" i="35"/>
  <c r="C122" i="35" s="1"/>
  <c r="B32" i="35"/>
  <c r="D33" i="35"/>
  <c r="D77" i="35"/>
  <c r="D123" i="35"/>
  <c r="B33" i="35" l="1"/>
  <c r="D34" i="35"/>
  <c r="B77" i="35"/>
  <c r="E77" i="35"/>
  <c r="C77" i="35" s="1"/>
  <c r="B123" i="35"/>
  <c r="E123" i="35"/>
  <c r="C123" i="35" s="1"/>
  <c r="D78" i="35"/>
  <c r="D124" i="35"/>
  <c r="B124" i="35" l="1"/>
  <c r="E124" i="35"/>
  <c r="C124" i="35" s="1"/>
  <c r="B78" i="35"/>
  <c r="E78" i="35"/>
  <c r="C78" i="35" s="1"/>
  <c r="B34" i="35"/>
  <c r="D35" i="35"/>
  <c r="D79" i="35"/>
  <c r="D125" i="35"/>
  <c r="B125" i="35" l="1"/>
  <c r="E125" i="35"/>
  <c r="C125" i="35" s="1"/>
  <c r="B35" i="35"/>
  <c r="D36" i="35"/>
  <c r="E79" i="35"/>
  <c r="C79" i="35" s="1"/>
  <c r="B79" i="35"/>
  <c r="D80" i="35"/>
  <c r="D126" i="35"/>
  <c r="B126" i="35" l="1"/>
  <c r="E126" i="35"/>
  <c r="C126" i="35" s="1"/>
  <c r="E80" i="35"/>
  <c r="C80" i="35" s="1"/>
  <c r="B80" i="35"/>
  <c r="B36" i="35"/>
  <c r="D37" i="35"/>
  <c r="D81" i="35"/>
  <c r="D127" i="35"/>
  <c r="B127" i="35" l="1"/>
  <c r="E127" i="35"/>
  <c r="C127" i="35" s="1"/>
  <c r="E81" i="35"/>
  <c r="C81" i="35" s="1"/>
  <c r="B81" i="35"/>
  <c r="B37" i="35"/>
  <c r="D38" i="35"/>
  <c r="D82" i="35"/>
  <c r="D128" i="35"/>
  <c r="B128" i="35" l="1"/>
  <c r="E128" i="35"/>
  <c r="C128" i="35" s="1"/>
  <c r="B38" i="35"/>
  <c r="D39" i="35"/>
  <c r="E82" i="35"/>
  <c r="C82" i="35" s="1"/>
  <c r="B82" i="35"/>
  <c r="D83" i="35"/>
  <c r="D129" i="35"/>
  <c r="E83" i="35" l="1"/>
  <c r="C83" i="35" s="1"/>
  <c r="B83" i="35"/>
  <c r="B39" i="35"/>
  <c r="D40" i="35"/>
  <c r="E129" i="35"/>
  <c r="C129" i="35" s="1"/>
  <c r="B129" i="35"/>
  <c r="D84" i="35"/>
  <c r="D130" i="35"/>
  <c r="E130" i="35" l="1"/>
  <c r="C130" i="35" s="1"/>
  <c r="B130" i="35"/>
  <c r="E84" i="35"/>
  <c r="C84" i="35" s="1"/>
  <c r="B84" i="35"/>
  <c r="B40" i="35"/>
  <c r="D41" i="35"/>
  <c r="D85" i="35"/>
  <c r="D131" i="35"/>
  <c r="E131" i="35" l="1"/>
  <c r="C131" i="35" s="1"/>
  <c r="B131" i="35"/>
  <c r="E85" i="35"/>
  <c r="C85" i="35" s="1"/>
  <c r="B85" i="35"/>
  <c r="B41" i="35"/>
  <c r="D42" i="35"/>
  <c r="D86" i="35"/>
  <c r="D132" i="35"/>
  <c r="D133" i="35" s="1"/>
  <c r="D134" i="35" l="1"/>
  <c r="E133" i="35"/>
  <c r="C133" i="35" s="1"/>
  <c r="B133" i="35"/>
  <c r="E86" i="35"/>
  <c r="C86" i="35" s="1"/>
  <c r="B86" i="35"/>
  <c r="B42" i="35"/>
  <c r="D43" i="35"/>
  <c r="E132" i="35"/>
  <c r="C132" i="35" s="1"/>
  <c r="B132" i="35"/>
  <c r="D87" i="35"/>
  <c r="D135" i="35" l="1"/>
  <c r="E134" i="35"/>
  <c r="C134" i="35" s="1"/>
  <c r="B134" i="35"/>
  <c r="E87" i="35"/>
  <c r="C87" i="35" s="1"/>
  <c r="B87" i="35"/>
  <c r="B43" i="35"/>
  <c r="D44" i="35"/>
  <c r="B44" i="35" s="1"/>
  <c r="D88" i="35"/>
  <c r="E135" i="35" l="1"/>
  <c r="C135" i="35" s="1"/>
  <c r="B135" i="35"/>
  <c r="D136" i="35"/>
  <c r="E88" i="35"/>
  <c r="C88" i="35" s="1"/>
  <c r="B88" i="35"/>
  <c r="D137" i="35" l="1"/>
  <c r="E136" i="35"/>
  <c r="C136" i="35" s="1"/>
  <c r="B136" i="35"/>
  <c r="D339" i="10"/>
  <c r="D22" i="26"/>
  <c r="D23" i="26" s="1"/>
  <c r="D4" i="26"/>
  <c r="D305" i="10"/>
  <c r="D238" i="10"/>
  <c r="D322" i="10"/>
  <c r="D228" i="10"/>
  <c r="D316" i="10"/>
  <c r="D191" i="10"/>
  <c r="D176" i="10"/>
  <c r="D159" i="10"/>
  <c r="D116" i="10"/>
  <c r="D4" i="10"/>
  <c r="D82" i="13"/>
  <c r="B82" i="13" s="1"/>
  <c r="D72" i="13"/>
  <c r="D32" i="13"/>
  <c r="D4" i="13"/>
  <c r="B4" i="13" s="1"/>
  <c r="D108" i="11"/>
  <c r="D109" i="11" s="1"/>
  <c r="D56" i="11"/>
  <c r="D57" i="11" s="1"/>
  <c r="D4" i="11"/>
  <c r="E137" i="35" l="1"/>
  <c r="C137" i="35" s="1"/>
  <c r="B137" i="35"/>
  <c r="E72" i="13"/>
  <c r="C72" i="13" s="1"/>
  <c r="B72" i="13"/>
  <c r="B32" i="13"/>
  <c r="E32" i="13"/>
  <c r="C32" i="13" s="1"/>
  <c r="D73" i="13"/>
  <c r="D5" i="13"/>
  <c r="D33" i="13"/>
  <c r="D83" i="13"/>
  <c r="D58" i="11"/>
  <c r="D59" i="11" s="1"/>
  <c r="B59" i="11" s="1"/>
  <c r="B57" i="11"/>
  <c r="B109" i="11"/>
  <c r="E109" i="11"/>
  <c r="D110" i="11"/>
  <c r="B4" i="11"/>
  <c r="E4" i="11"/>
  <c r="C4" i="11" s="1"/>
  <c r="B56" i="11"/>
  <c r="E56" i="11"/>
  <c r="C56" i="11" s="1"/>
  <c r="D5" i="11"/>
  <c r="B108" i="11"/>
  <c r="E108" i="11"/>
  <c r="C108" i="11" s="1"/>
  <c r="B23" i="26"/>
  <c r="E23" i="26"/>
  <c r="C23" i="26" s="1"/>
  <c r="D24" i="26"/>
  <c r="B4" i="26"/>
  <c r="E4" i="26"/>
  <c r="C4" i="26" s="1"/>
  <c r="D5" i="26"/>
  <c r="B22" i="26"/>
  <c r="E22" i="26"/>
  <c r="C22" i="26" s="1"/>
  <c r="E4" i="10"/>
  <c r="C4" i="10" s="1"/>
  <c r="B4" i="10"/>
  <c r="D117" i="10"/>
  <c r="D118" i="10" s="1"/>
  <c r="B116" i="10"/>
  <c r="E116" i="10"/>
  <c r="C116" i="10" s="1"/>
  <c r="B159" i="10"/>
  <c r="E159" i="10"/>
  <c r="C159" i="10" s="1"/>
  <c r="E176" i="10"/>
  <c r="C176" i="10" s="1"/>
  <c r="B176" i="10"/>
  <c r="D192" i="10"/>
  <c r="D193" i="10" s="1"/>
  <c r="E191" i="10"/>
  <c r="C191" i="10" s="1"/>
  <c r="B191" i="10"/>
  <c r="D317" i="10"/>
  <c r="B316" i="10"/>
  <c r="E316" i="10"/>
  <c r="C316" i="10" s="1"/>
  <c r="D340" i="10"/>
  <c r="D341" i="10" s="1"/>
  <c r="B339" i="10"/>
  <c r="E339" i="10"/>
  <c r="C339" i="10" s="1"/>
  <c r="D229" i="10"/>
  <c r="E228" i="10"/>
  <c r="C228" i="10" s="1"/>
  <c r="B228" i="10"/>
  <c r="B322" i="10"/>
  <c r="E322" i="10"/>
  <c r="C322" i="10" s="1"/>
  <c r="D239" i="10"/>
  <c r="B239" i="10" s="1"/>
  <c r="B238" i="10"/>
  <c r="D306" i="10"/>
  <c r="E305" i="10"/>
  <c r="C305" i="10" s="1"/>
  <c r="B305" i="10"/>
  <c r="D323" i="10"/>
  <c r="D160" i="10"/>
  <c r="D177" i="10"/>
  <c r="D5" i="10"/>
  <c r="B33" i="13" l="1"/>
  <c r="E33" i="13"/>
  <c r="C33" i="13" s="1"/>
  <c r="D34" i="13"/>
  <c r="B5" i="13"/>
  <c r="D6" i="13"/>
  <c r="E73" i="13"/>
  <c r="C73" i="13" s="1"/>
  <c r="B73" i="13"/>
  <c r="D74" i="13"/>
  <c r="B83" i="13"/>
  <c r="D84" i="13"/>
  <c r="B5" i="11"/>
  <c r="D6" i="11"/>
  <c r="B110" i="11"/>
  <c r="E110" i="11"/>
  <c r="C110" i="11" s="1"/>
  <c r="D111" i="11"/>
  <c r="B58" i="11"/>
  <c r="E58" i="11"/>
  <c r="C58" i="11" s="1"/>
  <c r="B5" i="26"/>
  <c r="E5" i="26"/>
  <c r="C5" i="26" s="1"/>
  <c r="D6" i="26"/>
  <c r="B24" i="26"/>
  <c r="E24" i="26"/>
  <c r="C24" i="26" s="1"/>
  <c r="D25" i="26"/>
  <c r="E341" i="10"/>
  <c r="C341" i="10" s="1"/>
  <c r="B341" i="10"/>
  <c r="B317" i="10"/>
  <c r="E317" i="10"/>
  <c r="C317" i="10" s="1"/>
  <c r="D307" i="10"/>
  <c r="E306" i="10"/>
  <c r="C306" i="10" s="1"/>
  <c r="B306" i="10"/>
  <c r="B192" i="10"/>
  <c r="E192" i="10"/>
  <c r="C192" i="10" s="1"/>
  <c r="E229" i="10"/>
  <c r="C229" i="10" s="1"/>
  <c r="B229" i="10"/>
  <c r="E117" i="10"/>
  <c r="C117" i="10" s="1"/>
  <c r="B117" i="10"/>
  <c r="B5" i="10"/>
  <c r="E5" i="10"/>
  <c r="C5" i="10" s="1"/>
  <c r="B323" i="10"/>
  <c r="E323" i="10"/>
  <c r="C323" i="10" s="1"/>
  <c r="D230" i="10"/>
  <c r="D231" i="10" s="1"/>
  <c r="B177" i="10"/>
  <c r="E177" i="10"/>
  <c r="C177" i="10" s="1"/>
  <c r="B340" i="10"/>
  <c r="E340" i="10"/>
  <c r="C340" i="10" s="1"/>
  <c r="B193" i="10"/>
  <c r="E193" i="10"/>
  <c r="C193" i="10" s="1"/>
  <c r="E118" i="10"/>
  <c r="C118" i="10" s="1"/>
  <c r="B118" i="10"/>
  <c r="D240" i="10"/>
  <c r="B240" i="10" s="1"/>
  <c r="B160" i="10"/>
  <c r="E160" i="10"/>
  <c r="C160" i="10" s="1"/>
  <c r="D60" i="11"/>
  <c r="D324" i="10"/>
  <c r="D325" i="10" s="1"/>
  <c r="D161" i="10"/>
  <c r="D178" i="10"/>
  <c r="D119" i="10"/>
  <c r="D6" i="10"/>
  <c r="D194" i="10"/>
  <c r="D342" i="10"/>
  <c r="B84" i="13" l="1"/>
  <c r="D85" i="13"/>
  <c r="B6" i="13"/>
  <c r="D7" i="13"/>
  <c r="B34" i="13"/>
  <c r="E34" i="13"/>
  <c r="C34" i="13" s="1"/>
  <c r="D35" i="13"/>
  <c r="E74" i="13"/>
  <c r="C74" i="13" s="1"/>
  <c r="B74" i="13"/>
  <c r="D75" i="13"/>
  <c r="B60" i="11"/>
  <c r="E60" i="11"/>
  <c r="C60" i="11" s="1"/>
  <c r="B111" i="11"/>
  <c r="E111" i="11"/>
  <c r="D112" i="11"/>
  <c r="B6" i="11"/>
  <c r="E6" i="11"/>
  <c r="C6" i="11" s="1"/>
  <c r="D7" i="11"/>
  <c r="E6" i="26"/>
  <c r="C6" i="26" s="1"/>
  <c r="B6" i="26"/>
  <c r="D7" i="26"/>
  <c r="B25" i="26"/>
  <c r="E25" i="26"/>
  <c r="C25" i="26" s="1"/>
  <c r="D26" i="26"/>
  <c r="D241" i="10"/>
  <c r="B241" i="10" s="1"/>
  <c r="B194" i="10"/>
  <c r="E194" i="10"/>
  <c r="C194" i="10" s="1"/>
  <c r="B6" i="10"/>
  <c r="E6" i="10"/>
  <c r="C6" i="10" s="1"/>
  <c r="E342" i="10"/>
  <c r="C342" i="10" s="1"/>
  <c r="B342" i="10"/>
  <c r="E119" i="10"/>
  <c r="C119" i="10" s="1"/>
  <c r="B119" i="10"/>
  <c r="B307" i="10"/>
  <c r="E307" i="10"/>
  <c r="C307" i="10" s="1"/>
  <c r="D308" i="10"/>
  <c r="D326" i="10"/>
  <c r="E325" i="10"/>
  <c r="C325" i="10" s="1"/>
  <c r="B325" i="10"/>
  <c r="B231" i="10"/>
  <c r="E231" i="10"/>
  <c r="C231" i="10" s="1"/>
  <c r="B161" i="10"/>
  <c r="E161" i="10"/>
  <c r="C161" i="10" s="1"/>
  <c r="B324" i="10"/>
  <c r="E324" i="10"/>
  <c r="C324" i="10" s="1"/>
  <c r="B230" i="10"/>
  <c r="E230" i="10"/>
  <c r="C230" i="10" s="1"/>
  <c r="B178" i="10"/>
  <c r="E178" i="10"/>
  <c r="C178" i="10" s="1"/>
  <c r="D61" i="11"/>
  <c r="B61" i="11" s="1"/>
  <c r="D162" i="10"/>
  <c r="D343" i="10"/>
  <c r="D7" i="10"/>
  <c r="D120" i="10"/>
  <c r="D179" i="10"/>
  <c r="D195" i="10"/>
  <c r="D232" i="10"/>
  <c r="D242" i="10" l="1"/>
  <c r="B242" i="10" s="1"/>
  <c r="B75" i="13"/>
  <c r="E75" i="13"/>
  <c r="C75" i="13" s="1"/>
  <c r="D76" i="13"/>
  <c r="B7" i="13"/>
  <c r="D8" i="13"/>
  <c r="B85" i="13"/>
  <c r="D86" i="13"/>
  <c r="E35" i="13"/>
  <c r="C35" i="13" s="1"/>
  <c r="B35" i="13"/>
  <c r="D36" i="13"/>
  <c r="B7" i="11"/>
  <c r="D8" i="11"/>
  <c r="B112" i="11"/>
  <c r="E112" i="11"/>
  <c r="C112" i="11" s="1"/>
  <c r="E7" i="26"/>
  <c r="C7" i="26" s="1"/>
  <c r="B7" i="26"/>
  <c r="D8" i="26"/>
  <c r="B26" i="26"/>
  <c r="E26" i="26"/>
  <c r="C26" i="26" s="1"/>
  <c r="D27" i="26"/>
  <c r="E232" i="10"/>
  <c r="C232" i="10" s="1"/>
  <c r="B232" i="10"/>
  <c r="E120" i="10"/>
  <c r="C120" i="10" s="1"/>
  <c r="B120" i="10"/>
  <c r="E326" i="10"/>
  <c r="C326" i="10" s="1"/>
  <c r="B326" i="10"/>
  <c r="B7" i="10"/>
  <c r="E7" i="10"/>
  <c r="C7" i="10" s="1"/>
  <c r="E162" i="10"/>
  <c r="C162" i="10" s="1"/>
  <c r="B162" i="10"/>
  <c r="D309" i="10"/>
  <c r="B308" i="10"/>
  <c r="E308" i="10"/>
  <c r="C308" i="10" s="1"/>
  <c r="E195" i="10"/>
  <c r="C195" i="10" s="1"/>
  <c r="B195" i="10"/>
  <c r="B179" i="10"/>
  <c r="E179" i="10"/>
  <c r="C179" i="10" s="1"/>
  <c r="E343" i="10"/>
  <c r="C343" i="10" s="1"/>
  <c r="B343" i="10"/>
  <c r="D327" i="10"/>
  <c r="D328" i="10" s="1"/>
  <c r="D62" i="11"/>
  <c r="D163" i="10"/>
  <c r="D8" i="10"/>
  <c r="D344" i="10"/>
  <c r="D233" i="10"/>
  <c r="D180" i="10"/>
  <c r="D196" i="10"/>
  <c r="D121" i="10"/>
  <c r="D243" i="10" l="1"/>
  <c r="B243" i="10" s="1"/>
  <c r="B8" i="13"/>
  <c r="D9" i="13"/>
  <c r="B76" i="13"/>
  <c r="E76" i="13"/>
  <c r="C76" i="13" s="1"/>
  <c r="D77" i="13"/>
  <c r="B86" i="13"/>
  <c r="D87" i="13"/>
  <c r="E36" i="13"/>
  <c r="C36" i="13" s="1"/>
  <c r="B36" i="13"/>
  <c r="D37" i="13"/>
  <c r="B62" i="11"/>
  <c r="E62" i="11"/>
  <c r="C62" i="11" s="1"/>
  <c r="B8" i="11"/>
  <c r="E8" i="11"/>
  <c r="C8" i="11" s="1"/>
  <c r="D9" i="11"/>
  <c r="B27" i="26"/>
  <c r="E27" i="26"/>
  <c r="C27" i="26" s="1"/>
  <c r="D28" i="26"/>
  <c r="B8" i="26"/>
  <c r="E8" i="26"/>
  <c r="C8" i="26" s="1"/>
  <c r="D9" i="26"/>
  <c r="B309" i="10"/>
  <c r="E309" i="10"/>
  <c r="C309" i="10" s="1"/>
  <c r="B163" i="10"/>
  <c r="E163" i="10"/>
  <c r="C163" i="10" s="1"/>
  <c r="E233" i="10"/>
  <c r="C233" i="10" s="1"/>
  <c r="B233" i="10"/>
  <c r="E344" i="10"/>
  <c r="C344" i="10" s="1"/>
  <c r="B344" i="10"/>
  <c r="E327" i="10"/>
  <c r="C327" i="10" s="1"/>
  <c r="B327" i="10"/>
  <c r="E121" i="10"/>
  <c r="C121" i="10" s="1"/>
  <c r="B121" i="10"/>
  <c r="E328" i="10"/>
  <c r="C328" i="10" s="1"/>
  <c r="B328" i="10"/>
  <c r="E196" i="10"/>
  <c r="C196" i="10" s="1"/>
  <c r="B196" i="10"/>
  <c r="E180" i="10"/>
  <c r="C180" i="10" s="1"/>
  <c r="B180" i="10"/>
  <c r="E8" i="10"/>
  <c r="C8" i="10" s="1"/>
  <c r="B8" i="10"/>
  <c r="D63" i="11"/>
  <c r="B63" i="11" s="1"/>
  <c r="D244" i="10"/>
  <c r="B244" i="10" s="1"/>
  <c r="D164" i="10"/>
  <c r="D408" i="10"/>
  <c r="D345" i="10"/>
  <c r="D181" i="10"/>
  <c r="D9" i="10"/>
  <c r="D234" i="10"/>
  <c r="D329" i="10"/>
  <c r="D122" i="10"/>
  <c r="D197" i="10"/>
  <c r="E37" i="13" l="1"/>
  <c r="C37" i="13" s="1"/>
  <c r="B37" i="13"/>
  <c r="D38" i="13"/>
  <c r="B87" i="13"/>
  <c r="D88" i="13"/>
  <c r="B77" i="13"/>
  <c r="E77" i="13"/>
  <c r="C77" i="13" s="1"/>
  <c r="D78" i="13"/>
  <c r="B9" i="13"/>
  <c r="D10" i="13"/>
  <c r="B9" i="11"/>
  <c r="D10" i="11"/>
  <c r="B9" i="26"/>
  <c r="E9" i="26"/>
  <c r="C9" i="26" s="1"/>
  <c r="D10" i="26"/>
  <c r="E28" i="26"/>
  <c r="C28" i="26" s="1"/>
  <c r="B28" i="26"/>
  <c r="D29" i="26"/>
  <c r="E329" i="10"/>
  <c r="C329" i="10" s="1"/>
  <c r="B329" i="10"/>
  <c r="B164" i="10"/>
  <c r="E164" i="10"/>
  <c r="C164" i="10" s="1"/>
  <c r="E234" i="10"/>
  <c r="C234" i="10" s="1"/>
  <c r="B234" i="10"/>
  <c r="E345" i="10"/>
  <c r="C345" i="10" s="1"/>
  <c r="B345" i="10"/>
  <c r="E408" i="10"/>
  <c r="C408" i="10" s="1"/>
  <c r="B408" i="10"/>
  <c r="E9" i="10"/>
  <c r="C9" i="10" s="1"/>
  <c r="B9" i="10"/>
  <c r="E181" i="10"/>
  <c r="C181" i="10" s="1"/>
  <c r="B181" i="10"/>
  <c r="E197" i="10"/>
  <c r="C197" i="10" s="1"/>
  <c r="B197" i="10"/>
  <c r="E122" i="10"/>
  <c r="C122" i="10" s="1"/>
  <c r="B122" i="10"/>
  <c r="D64" i="11"/>
  <c r="D409" i="10"/>
  <c r="D165" i="10"/>
  <c r="D245" i="10"/>
  <c r="D198" i="10"/>
  <c r="D123" i="10"/>
  <c r="D10" i="10"/>
  <c r="D182" i="10"/>
  <c r="D330" i="10"/>
  <c r="D235" i="10"/>
  <c r="D348" i="10"/>
  <c r="B10" i="13" l="1"/>
  <c r="D11" i="13"/>
  <c r="B88" i="13"/>
  <c r="D89" i="13"/>
  <c r="E38" i="13"/>
  <c r="C38" i="13" s="1"/>
  <c r="B38" i="13"/>
  <c r="D39" i="13"/>
  <c r="B78" i="13"/>
  <c r="E78" i="13"/>
  <c r="C78" i="13" s="1"/>
  <c r="B10" i="11"/>
  <c r="E10" i="11"/>
  <c r="C10" i="11" s="1"/>
  <c r="D11" i="11"/>
  <c r="B64" i="11"/>
  <c r="E64" i="11"/>
  <c r="C64" i="11" s="1"/>
  <c r="B10" i="26"/>
  <c r="E10" i="26"/>
  <c r="C10" i="26" s="1"/>
  <c r="E29" i="26"/>
  <c r="C29" i="26" s="1"/>
  <c r="B29" i="26"/>
  <c r="D30" i="26"/>
  <c r="B165" i="10"/>
  <c r="E165" i="10"/>
  <c r="C165" i="10" s="1"/>
  <c r="B10" i="10"/>
  <c r="E10" i="10"/>
  <c r="C10" i="10" s="1"/>
  <c r="B409" i="10"/>
  <c r="E409" i="10"/>
  <c r="C409" i="10" s="1"/>
  <c r="E348" i="10"/>
  <c r="C348" i="10" s="1"/>
  <c r="B348" i="10"/>
  <c r="E330" i="10"/>
  <c r="C330" i="10" s="1"/>
  <c r="B330" i="10"/>
  <c r="B182" i="10"/>
  <c r="E182" i="10"/>
  <c r="C182" i="10" s="1"/>
  <c r="B123" i="10"/>
  <c r="E123" i="10"/>
  <c r="C123" i="10" s="1"/>
  <c r="B245" i="10"/>
  <c r="E245" i="10"/>
  <c r="C245" i="10" s="1"/>
  <c r="B235" i="10"/>
  <c r="E235" i="10"/>
  <c r="C235" i="10" s="1"/>
  <c r="E198" i="10"/>
  <c r="C198" i="10" s="1"/>
  <c r="B198" i="10"/>
  <c r="D65" i="11"/>
  <c r="B65" i="11" s="1"/>
  <c r="D166" i="10"/>
  <c r="D410" i="10"/>
  <c r="D246" i="10"/>
  <c r="B246" i="10" s="1"/>
  <c r="D183" i="10"/>
  <c r="D11" i="10"/>
  <c r="D349" i="10"/>
  <c r="D331" i="10"/>
  <c r="D124" i="10"/>
  <c r="D199" i="10"/>
  <c r="E39" i="13" l="1"/>
  <c r="C39" i="13" s="1"/>
  <c r="B39" i="13"/>
  <c r="D40" i="13"/>
  <c r="B11" i="13"/>
  <c r="D12" i="13"/>
  <c r="E89" i="13"/>
  <c r="C89" i="13" s="1"/>
  <c r="B89" i="13"/>
  <c r="D90" i="13"/>
  <c r="B11" i="11"/>
  <c r="D12" i="11"/>
  <c r="E30" i="26"/>
  <c r="C30" i="26" s="1"/>
  <c r="B30" i="26"/>
  <c r="D31" i="26"/>
  <c r="B349" i="10"/>
  <c r="E349" i="10"/>
  <c r="C349" i="10" s="1"/>
  <c r="E331" i="10"/>
  <c r="C331" i="10" s="1"/>
  <c r="B331" i="10"/>
  <c r="B183" i="10"/>
  <c r="E183" i="10"/>
  <c r="C183" i="10" s="1"/>
  <c r="B124" i="10"/>
  <c r="E124" i="10"/>
  <c r="C124" i="10" s="1"/>
  <c r="E11" i="10"/>
  <c r="C11" i="10" s="1"/>
  <c r="B11" i="10"/>
  <c r="E410" i="10"/>
  <c r="C410" i="10" s="1"/>
  <c r="B410" i="10"/>
  <c r="B199" i="10"/>
  <c r="E199" i="10"/>
  <c r="C199" i="10" s="1"/>
  <c r="E166" i="10"/>
  <c r="C166" i="10" s="1"/>
  <c r="B166" i="10"/>
  <c r="D66" i="11"/>
  <c r="D247" i="10"/>
  <c r="B247" i="10" s="1"/>
  <c r="D411" i="10"/>
  <c r="D167" i="10"/>
  <c r="D350" i="10"/>
  <c r="D200" i="10"/>
  <c r="D125" i="10"/>
  <c r="D332" i="10"/>
  <c r="D12" i="10"/>
  <c r="D184" i="10"/>
  <c r="E40" i="13" l="1"/>
  <c r="C40" i="13" s="1"/>
  <c r="B40" i="13"/>
  <c r="D41" i="13"/>
  <c r="E90" i="13"/>
  <c r="C90" i="13" s="1"/>
  <c r="B90" i="13"/>
  <c r="D91" i="13"/>
  <c r="B12" i="13"/>
  <c r="D13" i="13"/>
  <c r="B66" i="11"/>
  <c r="E66" i="11"/>
  <c r="C66" i="11" s="1"/>
  <c r="B12" i="11"/>
  <c r="E12" i="11"/>
  <c r="C12" i="11" s="1"/>
  <c r="D13" i="11"/>
  <c r="E31" i="26"/>
  <c r="C31" i="26" s="1"/>
  <c r="B31" i="26"/>
  <c r="D32" i="26"/>
  <c r="B12" i="10"/>
  <c r="E12" i="10"/>
  <c r="C12" i="10" s="1"/>
  <c r="B125" i="10"/>
  <c r="E125" i="10"/>
  <c r="C125" i="10" s="1"/>
  <c r="B350" i="10"/>
  <c r="E350" i="10"/>
  <c r="C350" i="10" s="1"/>
  <c r="E332" i="10"/>
  <c r="C332" i="10" s="1"/>
  <c r="B332" i="10"/>
  <c r="B184" i="10"/>
  <c r="E184" i="10"/>
  <c r="C184" i="10" s="1"/>
  <c r="E200" i="10"/>
  <c r="C200" i="10" s="1"/>
  <c r="B200" i="10"/>
  <c r="B411" i="10"/>
  <c r="E411" i="10"/>
  <c r="C411" i="10" s="1"/>
  <c r="E167" i="10"/>
  <c r="C167" i="10" s="1"/>
  <c r="B167" i="10"/>
  <c r="D67" i="11"/>
  <c r="B67" i="11" s="1"/>
  <c r="D248" i="10"/>
  <c r="B248" i="10" s="1"/>
  <c r="D168" i="10"/>
  <c r="D412" i="10"/>
  <c r="D201" i="10"/>
  <c r="D126" i="10"/>
  <c r="D13" i="10"/>
  <c r="D333" i="10"/>
  <c r="D185" i="10"/>
  <c r="D351" i="10"/>
  <c r="E13" i="13" l="1"/>
  <c r="C13" i="13" s="1"/>
  <c r="B13" i="13"/>
  <c r="D14" i="13"/>
  <c r="E91" i="13"/>
  <c r="C91" i="13" s="1"/>
  <c r="B91" i="13"/>
  <c r="D92" i="13"/>
  <c r="E41" i="13"/>
  <c r="C41" i="13" s="1"/>
  <c r="B41" i="13"/>
  <c r="D42" i="13"/>
  <c r="B13" i="11"/>
  <c r="D14" i="11"/>
  <c r="E32" i="26"/>
  <c r="C32" i="26" s="1"/>
  <c r="B32" i="26"/>
  <c r="D33" i="26"/>
  <c r="B185" i="10"/>
  <c r="E185" i="10"/>
  <c r="C185" i="10" s="1"/>
  <c r="E126" i="10"/>
  <c r="C126" i="10" s="1"/>
  <c r="B126" i="10"/>
  <c r="E201" i="10"/>
  <c r="C201" i="10" s="1"/>
  <c r="B201" i="10"/>
  <c r="E412" i="10"/>
  <c r="C412" i="10" s="1"/>
  <c r="B412" i="10"/>
  <c r="B168" i="10"/>
  <c r="E168" i="10"/>
  <c r="C168" i="10" s="1"/>
  <c r="B351" i="10"/>
  <c r="E351" i="10"/>
  <c r="C351" i="10" s="1"/>
  <c r="E13" i="10"/>
  <c r="C13" i="10" s="1"/>
  <c r="B13" i="10"/>
  <c r="E333" i="10"/>
  <c r="C333" i="10" s="1"/>
  <c r="B333" i="10"/>
  <c r="D68" i="11"/>
  <c r="D169" i="10"/>
  <c r="D249" i="10"/>
  <c r="B249" i="10" s="1"/>
  <c r="D186" i="10"/>
  <c r="D334" i="10"/>
  <c r="D127" i="10"/>
  <c r="D352" i="10"/>
  <c r="D14" i="10"/>
  <c r="D202" i="10"/>
  <c r="E42" i="13" l="1"/>
  <c r="C42" i="13" s="1"/>
  <c r="B42" i="13"/>
  <c r="D43" i="13"/>
  <c r="E14" i="13"/>
  <c r="C14" i="13" s="1"/>
  <c r="B14" i="13"/>
  <c r="D15" i="13"/>
  <c r="B92" i="13"/>
  <c r="E92" i="13"/>
  <c r="C92" i="13" s="1"/>
  <c r="D93" i="13"/>
  <c r="E68" i="11"/>
  <c r="C68" i="11" s="1"/>
  <c r="B68" i="11"/>
  <c r="B14" i="11"/>
  <c r="E14" i="11"/>
  <c r="C14" i="11" s="1"/>
  <c r="D15" i="11"/>
  <c r="E33" i="26"/>
  <c r="C33" i="26" s="1"/>
  <c r="B33" i="26"/>
  <c r="D34" i="26"/>
  <c r="E202" i="10"/>
  <c r="C202" i="10" s="1"/>
  <c r="B202" i="10"/>
  <c r="B334" i="10"/>
  <c r="E334" i="10"/>
  <c r="C334" i="10" s="1"/>
  <c r="E352" i="10"/>
  <c r="C352" i="10" s="1"/>
  <c r="B352" i="10"/>
  <c r="E14" i="10"/>
  <c r="C14" i="10" s="1"/>
  <c r="B14" i="10"/>
  <c r="E127" i="10"/>
  <c r="C127" i="10" s="1"/>
  <c r="B127" i="10"/>
  <c r="B186" i="10"/>
  <c r="E186" i="10"/>
  <c r="C186" i="10" s="1"/>
  <c r="B169" i="10"/>
  <c r="E169" i="10"/>
  <c r="C169" i="10" s="1"/>
  <c r="D69" i="11"/>
  <c r="B69" i="11" s="1"/>
  <c r="D250" i="10"/>
  <c r="D170" i="10"/>
  <c r="D335" i="10"/>
  <c r="D128" i="10"/>
  <c r="D15" i="10"/>
  <c r="D203" i="10"/>
  <c r="D353" i="10"/>
  <c r="E43" i="13" l="1"/>
  <c r="C43" i="13" s="1"/>
  <c r="B43" i="13"/>
  <c r="D44" i="13"/>
  <c r="B93" i="13"/>
  <c r="E93" i="13"/>
  <c r="C93" i="13" s="1"/>
  <c r="D94" i="13"/>
  <c r="E15" i="13"/>
  <c r="C15" i="13" s="1"/>
  <c r="B15" i="13"/>
  <c r="D16" i="13"/>
  <c r="B15" i="11"/>
  <c r="D16" i="11"/>
  <c r="E34" i="26"/>
  <c r="C34" i="26" s="1"/>
  <c r="B34" i="26"/>
  <c r="D35" i="26"/>
  <c r="B335" i="10"/>
  <c r="E335" i="10"/>
  <c r="C335" i="10" s="1"/>
  <c r="E170" i="10"/>
  <c r="C170" i="10" s="1"/>
  <c r="B170" i="10"/>
  <c r="E250" i="10"/>
  <c r="C250" i="10" s="1"/>
  <c r="B250" i="10"/>
  <c r="B353" i="10"/>
  <c r="E353" i="10"/>
  <c r="C353" i="10" s="1"/>
  <c r="E15" i="10"/>
  <c r="C15" i="10" s="1"/>
  <c r="B15" i="10"/>
  <c r="E128" i="10"/>
  <c r="C128" i="10" s="1"/>
  <c r="B128" i="10"/>
  <c r="E203" i="10"/>
  <c r="C203" i="10" s="1"/>
  <c r="B203" i="10"/>
  <c r="D70" i="11"/>
  <c r="D171" i="10"/>
  <c r="D251" i="10"/>
  <c r="B251" i="10" s="1"/>
  <c r="D129" i="10"/>
  <c r="D354" i="10"/>
  <c r="D204" i="10"/>
  <c r="D16" i="10"/>
  <c r="E16" i="13" l="1"/>
  <c r="C16" i="13" s="1"/>
  <c r="B16" i="13"/>
  <c r="D17" i="13"/>
  <c r="E44" i="13"/>
  <c r="C44" i="13" s="1"/>
  <c r="B44" i="13"/>
  <c r="D45" i="13"/>
  <c r="B94" i="13"/>
  <c r="E94" i="13"/>
  <c r="C94" i="13" s="1"/>
  <c r="D95" i="13"/>
  <c r="E16" i="11"/>
  <c r="C16" i="11" s="1"/>
  <c r="B16" i="11"/>
  <c r="D17" i="11"/>
  <c r="E70" i="11"/>
  <c r="C70" i="11" s="1"/>
  <c r="B70" i="11"/>
  <c r="E35" i="26"/>
  <c r="C35" i="26" s="1"/>
  <c r="B35" i="26"/>
  <c r="D36" i="26"/>
  <c r="B129" i="10"/>
  <c r="E129" i="10"/>
  <c r="C129" i="10" s="1"/>
  <c r="E16" i="10"/>
  <c r="C16" i="10" s="1"/>
  <c r="B16" i="10"/>
  <c r="B354" i="10"/>
  <c r="E354" i="10"/>
  <c r="C354" i="10" s="1"/>
  <c r="E171" i="10"/>
  <c r="C171" i="10" s="1"/>
  <c r="B171" i="10"/>
  <c r="B204" i="10"/>
  <c r="E204" i="10"/>
  <c r="C204" i="10" s="1"/>
  <c r="D71" i="11"/>
  <c r="B71" i="11" s="1"/>
  <c r="D252" i="10"/>
  <c r="B252" i="10" s="1"/>
  <c r="D172" i="10"/>
  <c r="D173" i="10" s="1"/>
  <c r="D205" i="10"/>
  <c r="D130" i="10"/>
  <c r="D17" i="10"/>
  <c r="D355" i="10"/>
  <c r="E173" i="10" l="1"/>
  <c r="C173" i="10" s="1"/>
  <c r="B173" i="10"/>
  <c r="B95" i="13"/>
  <c r="E95" i="13"/>
  <c r="C95" i="13" s="1"/>
  <c r="D96" i="13"/>
  <c r="E17" i="13"/>
  <c r="C17" i="13" s="1"/>
  <c r="B17" i="13"/>
  <c r="D18" i="13"/>
  <c r="E45" i="13"/>
  <c r="C45" i="13" s="1"/>
  <c r="B45" i="13"/>
  <c r="D46" i="13"/>
  <c r="B17" i="11"/>
  <c r="D18" i="11"/>
  <c r="E36" i="26"/>
  <c r="C36" i="26" s="1"/>
  <c r="B36" i="26"/>
  <c r="D37" i="26"/>
  <c r="E355" i="10"/>
  <c r="C355" i="10" s="1"/>
  <c r="B355" i="10"/>
  <c r="B17" i="10"/>
  <c r="E17" i="10"/>
  <c r="C17" i="10" s="1"/>
  <c r="B130" i="10"/>
  <c r="E130" i="10"/>
  <c r="C130" i="10" s="1"/>
  <c r="B205" i="10"/>
  <c r="E205" i="10"/>
  <c r="C205" i="10" s="1"/>
  <c r="E172" i="10"/>
  <c r="C172" i="10" s="1"/>
  <c r="B172" i="10"/>
  <c r="D72" i="11"/>
  <c r="D253" i="10"/>
  <c r="B253" i="10" s="1"/>
  <c r="D356" i="10"/>
  <c r="D206" i="10"/>
  <c r="D131" i="10"/>
  <c r="D18" i="10"/>
  <c r="B96" i="13" l="1"/>
  <c r="E96" i="13"/>
  <c r="C96" i="13" s="1"/>
  <c r="D97" i="13"/>
  <c r="E18" i="13"/>
  <c r="C18" i="13" s="1"/>
  <c r="B18" i="13"/>
  <c r="D19" i="13"/>
  <c r="B46" i="13"/>
  <c r="E46" i="13"/>
  <c r="C46" i="13" s="1"/>
  <c r="D47" i="13"/>
  <c r="E72" i="11"/>
  <c r="C72" i="11" s="1"/>
  <c r="B72" i="11"/>
  <c r="E18" i="11"/>
  <c r="C18" i="11" s="1"/>
  <c r="B18" i="11"/>
  <c r="D19" i="11"/>
  <c r="B37" i="26"/>
  <c r="E37" i="26"/>
  <c r="C37" i="26" s="1"/>
  <c r="D38" i="26"/>
  <c r="B18" i="10"/>
  <c r="E18" i="10"/>
  <c r="C18" i="10" s="1"/>
  <c r="B131" i="10"/>
  <c r="E131" i="10"/>
  <c r="C131" i="10" s="1"/>
  <c r="B206" i="10"/>
  <c r="E206" i="10"/>
  <c r="C206" i="10" s="1"/>
  <c r="B356" i="10"/>
  <c r="E356" i="10"/>
  <c r="C356" i="10" s="1"/>
  <c r="D73" i="11"/>
  <c r="B73" i="11" s="1"/>
  <c r="D254" i="10"/>
  <c r="B254" i="10" s="1"/>
  <c r="D207" i="10"/>
  <c r="D19" i="10"/>
  <c r="D132" i="10"/>
  <c r="D357" i="10"/>
  <c r="B47" i="13" l="1"/>
  <c r="E47" i="13"/>
  <c r="C47" i="13" s="1"/>
  <c r="D48" i="13"/>
  <c r="E97" i="13"/>
  <c r="C97" i="13" s="1"/>
  <c r="B97" i="13"/>
  <c r="D98" i="13"/>
  <c r="B19" i="13"/>
  <c r="E19" i="13"/>
  <c r="C19" i="13" s="1"/>
  <c r="D20" i="13"/>
  <c r="B19" i="11"/>
  <c r="D20" i="11"/>
  <c r="B38" i="26"/>
  <c r="E38" i="26"/>
  <c r="C38" i="26" s="1"/>
  <c r="B132" i="10"/>
  <c r="E132" i="10"/>
  <c r="C132" i="10" s="1"/>
  <c r="E207" i="10"/>
  <c r="C207" i="10" s="1"/>
  <c r="B207" i="10"/>
  <c r="B19" i="10"/>
  <c r="E19" i="10"/>
  <c r="C19" i="10" s="1"/>
  <c r="E357" i="10"/>
  <c r="C357" i="10" s="1"/>
  <c r="B357" i="10"/>
  <c r="D74" i="11"/>
  <c r="D255" i="10"/>
  <c r="D358" i="10"/>
  <c r="D20" i="10"/>
  <c r="D133" i="10"/>
  <c r="D208" i="10"/>
  <c r="B20" i="13" l="1"/>
  <c r="E20" i="13"/>
  <c r="C20" i="13" s="1"/>
  <c r="D21" i="13"/>
  <c r="E48" i="13"/>
  <c r="C48" i="13" s="1"/>
  <c r="B48" i="13"/>
  <c r="D49" i="13"/>
  <c r="E98" i="13"/>
  <c r="C98" i="13" s="1"/>
  <c r="B98" i="13"/>
  <c r="D99" i="13"/>
  <c r="E74" i="11"/>
  <c r="C74" i="11" s="1"/>
  <c r="B74" i="11"/>
  <c r="E20" i="11"/>
  <c r="C20" i="11" s="1"/>
  <c r="B20" i="11"/>
  <c r="D21" i="11"/>
  <c r="E358" i="10"/>
  <c r="C358" i="10" s="1"/>
  <c r="B358" i="10"/>
  <c r="B133" i="10"/>
  <c r="E133" i="10"/>
  <c r="C133" i="10" s="1"/>
  <c r="B255" i="10"/>
  <c r="E255" i="10"/>
  <c r="C255" i="10" s="1"/>
  <c r="E20" i="10"/>
  <c r="C20" i="10" s="1"/>
  <c r="B20" i="10"/>
  <c r="E208" i="10"/>
  <c r="C208" i="10" s="1"/>
  <c r="B208" i="10"/>
  <c r="D75" i="11"/>
  <c r="B75" i="11" s="1"/>
  <c r="D256" i="10"/>
  <c r="B256" i="10" s="1"/>
  <c r="D21" i="10"/>
  <c r="D359" i="10"/>
  <c r="D209" i="10"/>
  <c r="D134" i="10"/>
  <c r="E99" i="13" l="1"/>
  <c r="C99" i="13" s="1"/>
  <c r="B99" i="13"/>
  <c r="D100" i="13"/>
  <c r="E21" i="13"/>
  <c r="C21" i="13" s="1"/>
  <c r="B21" i="13"/>
  <c r="D22" i="13"/>
  <c r="B49" i="13"/>
  <c r="E49" i="13"/>
  <c r="C49" i="13" s="1"/>
  <c r="D50" i="13"/>
  <c r="B21" i="11"/>
  <c r="D22" i="11"/>
  <c r="E21" i="10"/>
  <c r="C21" i="10" s="1"/>
  <c r="B21" i="10"/>
  <c r="B134" i="10"/>
  <c r="E134" i="10"/>
  <c r="C134" i="10" s="1"/>
  <c r="E209" i="10"/>
  <c r="C209" i="10" s="1"/>
  <c r="B209" i="10"/>
  <c r="E359" i="10"/>
  <c r="C359" i="10" s="1"/>
  <c r="B359" i="10"/>
  <c r="D76" i="11"/>
  <c r="D257" i="10"/>
  <c r="B257" i="10" s="1"/>
  <c r="D360" i="10"/>
  <c r="D135" i="10"/>
  <c r="D22" i="10"/>
  <c r="D210" i="10"/>
  <c r="E100" i="13" l="1"/>
  <c r="C100" i="13" s="1"/>
  <c r="B100" i="13"/>
  <c r="D101" i="13"/>
  <c r="B50" i="13"/>
  <c r="E50" i="13"/>
  <c r="C50" i="13" s="1"/>
  <c r="D51" i="13"/>
  <c r="E22" i="13"/>
  <c r="C22" i="13" s="1"/>
  <c r="B22" i="13"/>
  <c r="D23" i="13"/>
  <c r="E22" i="11"/>
  <c r="C22" i="11" s="1"/>
  <c r="B22" i="11"/>
  <c r="D23" i="11"/>
  <c r="E76" i="11"/>
  <c r="C76" i="11" s="1"/>
  <c r="B76" i="11"/>
  <c r="E135" i="10"/>
  <c r="C135" i="10" s="1"/>
  <c r="B135" i="10"/>
  <c r="B22" i="10"/>
  <c r="E22" i="10"/>
  <c r="C22" i="10" s="1"/>
  <c r="E360" i="10"/>
  <c r="C360" i="10" s="1"/>
  <c r="B360" i="10"/>
  <c r="E210" i="10"/>
  <c r="C210" i="10" s="1"/>
  <c r="B210" i="10"/>
  <c r="D77" i="11"/>
  <c r="B77" i="11" s="1"/>
  <c r="D258" i="10"/>
  <c r="B258" i="10" s="1"/>
  <c r="D136" i="10"/>
  <c r="D211" i="10"/>
  <c r="D361" i="10"/>
  <c r="D23" i="10"/>
  <c r="B23" i="13" l="1"/>
  <c r="E23" i="13"/>
  <c r="C23" i="13" s="1"/>
  <c r="D24" i="13"/>
  <c r="B101" i="13"/>
  <c r="E101" i="13"/>
  <c r="C101" i="13" s="1"/>
  <c r="D102" i="13"/>
  <c r="B51" i="13"/>
  <c r="E51" i="13"/>
  <c r="C51" i="13" s="1"/>
  <c r="D52" i="13"/>
  <c r="B23" i="11"/>
  <c r="D24" i="11"/>
  <c r="B136" i="10"/>
  <c r="E136" i="10"/>
  <c r="C136" i="10" s="1"/>
  <c r="B361" i="10"/>
  <c r="E361" i="10"/>
  <c r="C361" i="10" s="1"/>
  <c r="B211" i="10"/>
  <c r="E211" i="10"/>
  <c r="C211" i="10" s="1"/>
  <c r="B23" i="10"/>
  <c r="E23" i="10"/>
  <c r="C23" i="10" s="1"/>
  <c r="D78" i="11"/>
  <c r="D259" i="10"/>
  <c r="B259" i="10" s="1"/>
  <c r="D212" i="10"/>
  <c r="D362" i="10"/>
  <c r="D137" i="10"/>
  <c r="D24" i="10"/>
  <c r="B24" i="13" l="1"/>
  <c r="E24" i="13"/>
  <c r="C24" i="13" s="1"/>
  <c r="D25" i="13"/>
  <c r="B102" i="13"/>
  <c r="E102" i="13"/>
  <c r="C102" i="13" s="1"/>
  <c r="D103" i="13"/>
  <c r="E52" i="13"/>
  <c r="C52" i="13" s="1"/>
  <c r="B52" i="13"/>
  <c r="D53" i="13"/>
  <c r="E78" i="11"/>
  <c r="C78" i="11" s="1"/>
  <c r="B78" i="11"/>
  <c r="E24" i="11"/>
  <c r="C24" i="11" s="1"/>
  <c r="B24" i="11"/>
  <c r="D25" i="11"/>
  <c r="B362" i="10"/>
  <c r="E362" i="10"/>
  <c r="C362" i="10" s="1"/>
  <c r="B212" i="10"/>
  <c r="E212" i="10"/>
  <c r="C212" i="10" s="1"/>
  <c r="B24" i="10"/>
  <c r="E24" i="10"/>
  <c r="C24" i="10" s="1"/>
  <c r="B137" i="10"/>
  <c r="E137" i="10"/>
  <c r="C137" i="10" s="1"/>
  <c r="D79" i="11"/>
  <c r="B79" i="11" s="1"/>
  <c r="D260" i="10"/>
  <c r="D25" i="10"/>
  <c r="D363" i="10"/>
  <c r="D213" i="10"/>
  <c r="D138" i="10"/>
  <c r="B53" i="13" l="1"/>
  <c r="E53" i="13"/>
  <c r="C53" i="13" s="1"/>
  <c r="D54" i="13"/>
  <c r="B25" i="13"/>
  <c r="E25" i="13"/>
  <c r="C25" i="13" s="1"/>
  <c r="D26" i="13"/>
  <c r="B103" i="13"/>
  <c r="E103" i="13"/>
  <c r="C103" i="13" s="1"/>
  <c r="D104" i="13"/>
  <c r="B25" i="11"/>
  <c r="D26" i="11"/>
  <c r="B25" i="10"/>
  <c r="E25" i="10"/>
  <c r="C25" i="10" s="1"/>
  <c r="B260" i="10"/>
  <c r="E260" i="10"/>
  <c r="C260" i="10" s="1"/>
  <c r="E138" i="10"/>
  <c r="C138" i="10" s="1"/>
  <c r="B138" i="10"/>
  <c r="B213" i="10"/>
  <c r="E213" i="10"/>
  <c r="C213" i="10" s="1"/>
  <c r="B363" i="10"/>
  <c r="E363" i="10"/>
  <c r="C363" i="10" s="1"/>
  <c r="D80" i="11"/>
  <c r="D261" i="10"/>
  <c r="B261" i="10" s="1"/>
  <c r="D26" i="10"/>
  <c r="D139" i="10"/>
  <c r="D214" i="10"/>
  <c r="B54" i="13" l="1"/>
  <c r="E54" i="13"/>
  <c r="C54" i="13" s="1"/>
  <c r="D55" i="13"/>
  <c r="B104" i="13"/>
  <c r="E104" i="13"/>
  <c r="C104" i="13" s="1"/>
  <c r="D105" i="13"/>
  <c r="B26" i="13"/>
  <c r="E26" i="13"/>
  <c r="C26" i="13" s="1"/>
  <c r="D27" i="13"/>
  <c r="B80" i="11"/>
  <c r="E80" i="11"/>
  <c r="C80" i="11" s="1"/>
  <c r="B26" i="11"/>
  <c r="E26" i="11"/>
  <c r="C26" i="11" s="1"/>
  <c r="D27" i="11"/>
  <c r="B26" i="10"/>
  <c r="E26" i="10"/>
  <c r="C26" i="10" s="1"/>
  <c r="B214" i="10"/>
  <c r="E214" i="10"/>
  <c r="C214" i="10" s="1"/>
  <c r="E139" i="10"/>
  <c r="C139" i="10" s="1"/>
  <c r="B139" i="10"/>
  <c r="D81" i="11"/>
  <c r="B81" i="11" s="1"/>
  <c r="D262" i="10"/>
  <c r="B262" i="10" s="1"/>
  <c r="D27" i="10"/>
  <c r="D215" i="10"/>
  <c r="D140" i="10"/>
  <c r="B55" i="13" l="1"/>
  <c r="E55" i="13"/>
  <c r="C55" i="13" s="1"/>
  <c r="D56" i="13"/>
  <c r="B105" i="13"/>
  <c r="E105" i="13"/>
  <c r="C105" i="13" s="1"/>
  <c r="D106" i="13"/>
  <c r="B27" i="13"/>
  <c r="E27" i="13"/>
  <c r="C27" i="13" s="1"/>
  <c r="B27" i="11"/>
  <c r="D28" i="11"/>
  <c r="B140" i="10"/>
  <c r="E140" i="10"/>
  <c r="C140" i="10" s="1"/>
  <c r="B27" i="10"/>
  <c r="E27" i="10"/>
  <c r="C27" i="10" s="1"/>
  <c r="B215" i="10"/>
  <c r="E215" i="10"/>
  <c r="C215" i="10" s="1"/>
  <c r="D82" i="11"/>
  <c r="D263" i="10"/>
  <c r="B263" i="10" s="1"/>
  <c r="D216" i="10"/>
  <c r="D141" i="10"/>
  <c r="D28" i="10"/>
  <c r="B56" i="13" l="1"/>
  <c r="E56" i="13"/>
  <c r="C56" i="13" s="1"/>
  <c r="D57" i="13"/>
  <c r="B106" i="13"/>
  <c r="E106" i="13"/>
  <c r="C106" i="13" s="1"/>
  <c r="D107" i="13"/>
  <c r="B82" i="11"/>
  <c r="E82" i="11"/>
  <c r="C82" i="11" s="1"/>
  <c r="B28" i="11"/>
  <c r="E28" i="11"/>
  <c r="C28" i="11" s="1"/>
  <c r="D29" i="11"/>
  <c r="E216" i="10"/>
  <c r="C216" i="10" s="1"/>
  <c r="B216" i="10"/>
  <c r="E28" i="10"/>
  <c r="C28" i="10" s="1"/>
  <c r="B28" i="10"/>
  <c r="B141" i="10"/>
  <c r="E141" i="10"/>
  <c r="C141" i="10" s="1"/>
  <c r="D83" i="11"/>
  <c r="B83" i="11" s="1"/>
  <c r="D264" i="10"/>
  <c r="D29" i="10"/>
  <c r="D142" i="10"/>
  <c r="D217" i="10"/>
  <c r="B107" i="13" l="1"/>
  <c r="E107" i="13"/>
  <c r="C107" i="13" s="1"/>
  <c r="D108" i="13"/>
  <c r="D109" i="13" s="1"/>
  <c r="B57" i="13"/>
  <c r="E57" i="13"/>
  <c r="C57" i="13" s="1"/>
  <c r="D58" i="13"/>
  <c r="B29" i="11"/>
  <c r="D30" i="11"/>
  <c r="B217" i="10"/>
  <c r="E217" i="10"/>
  <c r="C217" i="10" s="1"/>
  <c r="B264" i="10"/>
  <c r="E264" i="10"/>
  <c r="C264" i="10" s="1"/>
  <c r="B142" i="10"/>
  <c r="E142" i="10"/>
  <c r="C142" i="10" s="1"/>
  <c r="B29" i="10"/>
  <c r="E29" i="10"/>
  <c r="C29" i="10" s="1"/>
  <c r="D84" i="11"/>
  <c r="D265" i="10"/>
  <c r="B265" i="10" s="1"/>
  <c r="D30" i="10"/>
  <c r="D218" i="10"/>
  <c r="D143" i="10"/>
  <c r="D110" i="13" l="1"/>
  <c r="B109" i="13"/>
  <c r="E109" i="13"/>
  <c r="B108" i="13"/>
  <c r="E108" i="13"/>
  <c r="B58" i="13"/>
  <c r="E58" i="13"/>
  <c r="C58" i="13" s="1"/>
  <c r="E84" i="11"/>
  <c r="C84" i="11" s="1"/>
  <c r="B84" i="11"/>
  <c r="B30" i="11"/>
  <c r="E30" i="11"/>
  <c r="C30" i="11" s="1"/>
  <c r="D31" i="11"/>
  <c r="B30" i="10"/>
  <c r="E30" i="10"/>
  <c r="C30" i="10" s="1"/>
  <c r="B218" i="10"/>
  <c r="E218" i="10"/>
  <c r="C218" i="10" s="1"/>
  <c r="E143" i="10"/>
  <c r="C143" i="10" s="1"/>
  <c r="B143" i="10"/>
  <c r="D85" i="11"/>
  <c r="B85" i="11" s="1"/>
  <c r="D266" i="10"/>
  <c r="B266" i="10" s="1"/>
  <c r="D31" i="10"/>
  <c r="D144" i="10"/>
  <c r="D219" i="10"/>
  <c r="B110" i="13" l="1"/>
  <c r="D111" i="13"/>
  <c r="E110" i="13"/>
  <c r="B31" i="11"/>
  <c r="D32" i="11"/>
  <c r="E219" i="10"/>
  <c r="C219" i="10" s="1"/>
  <c r="B219" i="10"/>
  <c r="E144" i="10"/>
  <c r="C144" i="10" s="1"/>
  <c r="B144" i="10"/>
  <c r="B31" i="10"/>
  <c r="E31" i="10"/>
  <c r="C31" i="10" s="1"/>
  <c r="D86" i="11"/>
  <c r="D267" i="10"/>
  <c r="B267" i="10" s="1"/>
  <c r="D220" i="10"/>
  <c r="D32" i="10"/>
  <c r="D33" i="10" s="1"/>
  <c r="D145" i="10"/>
  <c r="B111" i="13" l="1"/>
  <c r="E111" i="13"/>
  <c r="D112" i="13"/>
  <c r="E33" i="10"/>
  <c r="C33" i="10" s="1"/>
  <c r="B33" i="10"/>
  <c r="D34" i="10"/>
  <c r="E32" i="11"/>
  <c r="C32" i="11" s="1"/>
  <c r="B32" i="11"/>
  <c r="D33" i="11"/>
  <c r="E86" i="11"/>
  <c r="C86" i="11" s="1"/>
  <c r="B86" i="11"/>
  <c r="E220" i="10"/>
  <c r="C220" i="10" s="1"/>
  <c r="B220" i="10"/>
  <c r="E145" i="10"/>
  <c r="C145" i="10" s="1"/>
  <c r="B145" i="10"/>
  <c r="E32" i="10"/>
  <c r="C32" i="10" s="1"/>
  <c r="B32" i="10"/>
  <c r="D87" i="11"/>
  <c r="B87" i="11" s="1"/>
  <c r="D268" i="10"/>
  <c r="D146" i="10"/>
  <c r="D221" i="10"/>
  <c r="E112" i="13" l="1"/>
  <c r="D113" i="13"/>
  <c r="B112" i="13"/>
  <c r="B34" i="10"/>
  <c r="D35" i="10"/>
  <c r="E34" i="10"/>
  <c r="C34" i="10" s="1"/>
  <c r="B33" i="11"/>
  <c r="D34" i="11"/>
  <c r="E221" i="10"/>
  <c r="C221" i="10" s="1"/>
  <c r="B221" i="10"/>
  <c r="E268" i="10"/>
  <c r="C268" i="10" s="1"/>
  <c r="B268" i="10"/>
  <c r="E146" i="10"/>
  <c r="C146" i="10" s="1"/>
  <c r="B146" i="10"/>
  <c r="D88" i="11"/>
  <c r="D269" i="10"/>
  <c r="B269" i="10" s="1"/>
  <c r="D222" i="10"/>
  <c r="D147" i="10"/>
  <c r="B113" i="13" l="1"/>
  <c r="E113" i="13"/>
  <c r="D114" i="13"/>
  <c r="B35" i="10"/>
  <c r="E35" i="10"/>
  <c r="C35" i="10" s="1"/>
  <c r="D36" i="10"/>
  <c r="D37" i="10" s="1"/>
  <c r="D38" i="10" s="1"/>
  <c r="E88" i="11"/>
  <c r="C88" i="11" s="1"/>
  <c r="B88" i="11"/>
  <c r="E34" i="11"/>
  <c r="C34" i="11" s="1"/>
  <c r="B34" i="11"/>
  <c r="D35" i="11"/>
  <c r="E222" i="10"/>
  <c r="C222" i="10" s="1"/>
  <c r="B222" i="10"/>
  <c r="B147" i="10"/>
  <c r="E147" i="10"/>
  <c r="C147" i="10" s="1"/>
  <c r="D89" i="11"/>
  <c r="B89" i="11" s="1"/>
  <c r="D270" i="10"/>
  <c r="B270" i="10" s="1"/>
  <c r="D148" i="10"/>
  <c r="D223" i="10"/>
  <c r="B114" i="13" l="1"/>
  <c r="E114" i="13"/>
  <c r="E38" i="10"/>
  <c r="C38" i="10" s="1"/>
  <c r="D39" i="10"/>
  <c r="B38" i="10"/>
  <c r="E37" i="10"/>
  <c r="C37" i="10" s="1"/>
  <c r="B37" i="10"/>
  <c r="B36" i="10"/>
  <c r="E36" i="10"/>
  <c r="C36" i="10" s="1"/>
  <c r="B35" i="11"/>
  <c r="D36" i="11"/>
  <c r="B148" i="10"/>
  <c r="E148" i="10"/>
  <c r="C148" i="10" s="1"/>
  <c r="E223" i="10"/>
  <c r="C223" i="10" s="1"/>
  <c r="B223" i="10"/>
  <c r="D90" i="11"/>
  <c r="D271" i="10"/>
  <c r="D224" i="10"/>
  <c r="D149" i="10"/>
  <c r="E39" i="10" l="1"/>
  <c r="D40" i="10"/>
  <c r="C39" i="10"/>
  <c r="B39" i="10"/>
  <c r="B271" i="10"/>
  <c r="D272" i="10"/>
  <c r="B90" i="11"/>
  <c r="E90" i="11"/>
  <c r="C90" i="11" s="1"/>
  <c r="B36" i="11"/>
  <c r="E36" i="11"/>
  <c r="C36" i="11" s="1"/>
  <c r="D37" i="11"/>
  <c r="E224" i="10"/>
  <c r="C224" i="10" s="1"/>
  <c r="B224" i="10"/>
  <c r="B149" i="10"/>
  <c r="E149" i="10"/>
  <c r="C149" i="10" s="1"/>
  <c r="D91" i="11"/>
  <c r="B91" i="11" s="1"/>
  <c r="D225" i="10"/>
  <c r="D150" i="10"/>
  <c r="D41" i="10" l="1"/>
  <c r="E40" i="10"/>
  <c r="C40" i="10" s="1"/>
  <c r="B40" i="10"/>
  <c r="D273" i="10"/>
  <c r="B272" i="10"/>
  <c r="B37" i="11"/>
  <c r="D38" i="11"/>
  <c r="E150" i="10"/>
  <c r="C150" i="10" s="1"/>
  <c r="B150" i="10"/>
  <c r="E225" i="10"/>
  <c r="C225" i="10" s="1"/>
  <c r="B225" i="10"/>
  <c r="D92" i="11"/>
  <c r="D151" i="10"/>
  <c r="D42" i="10" l="1"/>
  <c r="D43" i="10" s="1"/>
  <c r="E41" i="10"/>
  <c r="C41" i="10" s="1"/>
  <c r="B41" i="10"/>
  <c r="D274" i="10"/>
  <c r="B273" i="10"/>
  <c r="B38" i="11"/>
  <c r="E38" i="11"/>
  <c r="C38" i="11" s="1"/>
  <c r="D39" i="11"/>
  <c r="B92" i="11"/>
  <c r="E92" i="11"/>
  <c r="C92" i="11" s="1"/>
  <c r="E151" i="10"/>
  <c r="C151" i="10" s="1"/>
  <c r="B151" i="10"/>
  <c r="D93" i="11"/>
  <c r="B93" i="11" s="1"/>
  <c r="D152" i="10"/>
  <c r="D44" i="10" l="1"/>
  <c r="E43" i="10"/>
  <c r="C43" i="10" s="1"/>
  <c r="B43" i="10"/>
  <c r="E42" i="10"/>
  <c r="C42" i="10" s="1"/>
  <c r="B42" i="10"/>
  <c r="B274" i="10"/>
  <c r="D275" i="10"/>
  <c r="B39" i="11"/>
  <c r="D40" i="11"/>
  <c r="E152" i="10"/>
  <c r="C152" i="10" s="1"/>
  <c r="B152" i="10"/>
  <c r="D94" i="11"/>
  <c r="D153" i="10"/>
  <c r="B275" i="10" l="1"/>
  <c r="D276" i="10"/>
  <c r="D45" i="10"/>
  <c r="D46" i="10" s="1"/>
  <c r="E44" i="10"/>
  <c r="C44" i="10" s="1"/>
  <c r="B44" i="10"/>
  <c r="B94" i="11"/>
  <c r="E94" i="11"/>
  <c r="C94" i="11" s="1"/>
  <c r="B40" i="11"/>
  <c r="E40" i="11"/>
  <c r="C40" i="11" s="1"/>
  <c r="D41" i="11"/>
  <c r="E153" i="10"/>
  <c r="C153" i="10" s="1"/>
  <c r="B153" i="10"/>
  <c r="D95" i="11"/>
  <c r="B95" i="11" s="1"/>
  <c r="B276" i="10" l="1"/>
  <c r="D277" i="10"/>
  <c r="E46" i="10"/>
  <c r="C46" i="10" s="1"/>
  <c r="D47" i="10"/>
  <c r="B46" i="10"/>
  <c r="E45" i="10"/>
  <c r="C45" i="10" s="1"/>
  <c r="B45" i="10"/>
  <c r="B41" i="11"/>
  <c r="D42" i="11"/>
  <c r="D96" i="11"/>
  <c r="B277" i="10" l="1"/>
  <c r="D278" i="10"/>
  <c r="B47" i="10"/>
  <c r="D48" i="10"/>
  <c r="E47" i="10"/>
  <c r="C47" i="10" s="1"/>
  <c r="B96" i="11"/>
  <c r="E96" i="11"/>
  <c r="C96" i="11" s="1"/>
  <c r="B42" i="11"/>
  <c r="E42" i="11"/>
  <c r="C42" i="11" s="1"/>
  <c r="D43" i="11"/>
  <c r="D97" i="11"/>
  <c r="B97" i="11" s="1"/>
  <c r="B278" i="10" l="1"/>
  <c r="D279" i="10"/>
  <c r="B279" i="10" s="1"/>
  <c r="E48" i="10"/>
  <c r="C48" i="10" s="1"/>
  <c r="B48" i="10"/>
  <c r="D49" i="10"/>
  <c r="B43" i="11"/>
  <c r="D44" i="11"/>
  <c r="D98" i="11"/>
  <c r="D50" i="10" l="1"/>
  <c r="B49" i="10"/>
  <c r="E49" i="10"/>
  <c r="C49" i="10" s="1"/>
  <c r="B44" i="11"/>
  <c r="E44" i="11"/>
  <c r="C44" i="11" s="1"/>
  <c r="D45" i="11"/>
  <c r="B98" i="11"/>
  <c r="E98" i="11"/>
  <c r="C98" i="11" s="1"/>
  <c r="D99" i="11"/>
  <c r="B99" i="11" s="1"/>
  <c r="E50" i="10" l="1"/>
  <c r="C50" i="10" s="1"/>
  <c r="B50" i="10"/>
  <c r="D51" i="10"/>
  <c r="D52" i="10" s="1"/>
  <c r="D53" i="10" s="1"/>
  <c r="B45" i="11"/>
  <c r="D46" i="11"/>
  <c r="D100" i="11"/>
  <c r="E53" i="10" l="1"/>
  <c r="C53" i="10" s="1"/>
  <c r="D54" i="10"/>
  <c r="D55" i="10" s="1"/>
  <c r="B53" i="10"/>
  <c r="E52" i="10"/>
  <c r="C52" i="10" s="1"/>
  <c r="B52" i="10"/>
  <c r="E51" i="10"/>
  <c r="C51" i="10" s="1"/>
  <c r="B51" i="10"/>
  <c r="E100" i="11"/>
  <c r="C100" i="11" s="1"/>
  <c r="B100" i="11"/>
  <c r="B46" i="11"/>
  <c r="E46" i="11"/>
  <c r="C46" i="11" s="1"/>
  <c r="D47" i="11"/>
  <c r="D101" i="11"/>
  <c r="B101" i="11" s="1"/>
  <c r="E55" i="10" l="1"/>
  <c r="C55" i="10" s="1"/>
  <c r="D56" i="10"/>
  <c r="B55" i="10"/>
  <c r="E54" i="10"/>
  <c r="C54" i="10" s="1"/>
  <c r="B54" i="10"/>
  <c r="B47" i="11"/>
  <c r="D48" i="11"/>
  <c r="D102" i="11"/>
  <c r="D57" i="10" l="1"/>
  <c r="E56" i="10"/>
  <c r="C56" i="10" s="1"/>
  <c r="B56" i="10"/>
  <c r="E102" i="11"/>
  <c r="C102" i="11" s="1"/>
  <c r="B102" i="11"/>
  <c r="E48" i="11"/>
  <c r="C48" i="11" s="1"/>
  <c r="B48" i="11"/>
  <c r="D49" i="11"/>
  <c r="D103" i="11"/>
  <c r="B103" i="11" s="1"/>
  <c r="E57" i="10" l="1"/>
  <c r="C57" i="10" s="1"/>
  <c r="B57" i="10"/>
  <c r="D58" i="10"/>
  <c r="B49" i="11"/>
  <c r="D50" i="11"/>
  <c r="D104" i="11"/>
  <c r="D59" i="10" l="1"/>
  <c r="B58" i="10"/>
  <c r="E58" i="10"/>
  <c r="C58" i="10" s="1"/>
  <c r="B104" i="11"/>
  <c r="E104" i="11"/>
  <c r="C104" i="11" s="1"/>
  <c r="B50" i="11"/>
  <c r="E50" i="11"/>
  <c r="C50" i="11" s="1"/>
  <c r="D51" i="11"/>
  <c r="D60" i="10" l="1"/>
  <c r="E59" i="10"/>
  <c r="C59" i="10" s="1"/>
  <c r="B59" i="10"/>
  <c r="B51" i="11"/>
  <c r="D52" i="11"/>
  <c r="B60" i="10" l="1"/>
  <c r="D61" i="10"/>
  <c r="E60" i="10"/>
  <c r="C60" i="10" s="1"/>
  <c r="B52" i="11"/>
  <c r="E52" i="11"/>
  <c r="C52" i="11" s="1"/>
  <c r="D62" i="10" l="1"/>
  <c r="E61" i="10"/>
  <c r="C61" i="10" s="1"/>
  <c r="B61" i="10"/>
  <c r="D63" i="10" l="1"/>
  <c r="E62" i="10"/>
  <c r="C62" i="10" s="1"/>
  <c r="B62" i="10"/>
  <c r="D64" i="10" l="1"/>
  <c r="E63" i="10"/>
  <c r="C63" i="10" s="1"/>
  <c r="B63" i="10"/>
  <c r="D65" i="10" l="1"/>
  <c r="E64" i="10"/>
  <c r="C64" i="10" s="1"/>
  <c r="B64" i="10"/>
  <c r="D66" i="10" l="1"/>
  <c r="D67" i="10" s="1"/>
  <c r="E65" i="10"/>
  <c r="C65" i="10" s="1"/>
  <c r="B65" i="10"/>
  <c r="E67" i="10" l="1"/>
  <c r="C67" i="10" s="1"/>
  <c r="B67" i="10"/>
  <c r="D68" i="10"/>
  <c r="E66" i="10"/>
  <c r="C66" i="10" s="1"/>
  <c r="B66" i="10"/>
  <c r="E68" i="10" l="1"/>
  <c r="C68" i="10" s="1"/>
  <c r="B68" i="10"/>
  <c r="D69" i="10"/>
  <c r="D70" i="10" l="1"/>
  <c r="E69" i="10"/>
  <c r="C69" i="10" s="1"/>
  <c r="B69" i="10"/>
  <c r="D71" i="10" l="1"/>
  <c r="E70" i="10"/>
  <c r="C70" i="10" s="1"/>
  <c r="B70" i="10"/>
  <c r="D72" i="10" l="1"/>
  <c r="E71" i="10"/>
  <c r="C71" i="10" s="1"/>
  <c r="B71" i="10"/>
  <c r="D73" i="10" l="1"/>
  <c r="E72" i="10"/>
  <c r="C72" i="10" s="1"/>
  <c r="B72" i="10"/>
  <c r="B73" i="10" l="1"/>
  <c r="D74" i="10"/>
  <c r="E73" i="10"/>
  <c r="C73" i="10" s="1"/>
  <c r="D75" i="10" l="1"/>
  <c r="E74" i="10"/>
  <c r="C74" i="10" s="1"/>
  <c r="B74" i="10"/>
  <c r="D76" i="10" l="1"/>
  <c r="E75" i="10"/>
  <c r="C75" i="10" s="1"/>
  <c r="B75" i="10"/>
  <c r="D77" i="10" l="1"/>
  <c r="E76" i="10"/>
  <c r="C76" i="10" s="1"/>
  <c r="B76" i="10"/>
  <c r="D78" i="10" l="1"/>
  <c r="D79" i="10" s="1"/>
  <c r="E77" i="10"/>
  <c r="C77" i="10" s="1"/>
  <c r="B77" i="10"/>
  <c r="D80" i="10" l="1"/>
  <c r="E79" i="10"/>
  <c r="C79" i="10" s="1"/>
  <c r="B79" i="10"/>
  <c r="E78" i="10"/>
  <c r="C78" i="10" s="1"/>
  <c r="B78" i="10"/>
  <c r="D81" i="10" l="1"/>
  <c r="E80" i="10"/>
  <c r="C80" i="10" s="1"/>
  <c r="B80" i="10"/>
  <c r="E81" i="10" l="1"/>
  <c r="C81" i="10" s="1"/>
  <c r="B81" i="10"/>
  <c r="D82" i="10"/>
  <c r="D83" i="10" s="1"/>
  <c r="D84" i="10" s="1"/>
  <c r="D85" i="10" l="1"/>
  <c r="E84" i="10"/>
  <c r="C84" i="10" s="1"/>
  <c r="B84" i="10"/>
  <c r="E83" i="10"/>
  <c r="C83" i="10" s="1"/>
  <c r="B83" i="10"/>
  <c r="E82" i="10"/>
  <c r="C82" i="10" s="1"/>
  <c r="B82" i="10"/>
  <c r="D86" i="10" l="1"/>
  <c r="E85" i="10"/>
  <c r="C85" i="10" s="1"/>
  <c r="B85" i="10"/>
  <c r="D87" i="10" l="1"/>
  <c r="E86" i="10"/>
  <c r="C86" i="10" s="1"/>
  <c r="B86" i="10"/>
  <c r="E87" i="10" l="1"/>
  <c r="C87" i="10" s="1"/>
  <c r="B87" i="10"/>
  <c r="D88" i="10"/>
  <c r="D89" i="10" s="1"/>
  <c r="D90" i="10" l="1"/>
  <c r="E89" i="10"/>
  <c r="C89" i="10" s="1"/>
  <c r="B89" i="10"/>
  <c r="E88" i="10"/>
  <c r="C88" i="10" s="1"/>
  <c r="B88" i="10"/>
  <c r="D91" i="10" l="1"/>
  <c r="E90" i="10"/>
  <c r="C90" i="10" s="1"/>
  <c r="B90" i="10"/>
  <c r="E91" i="10" l="1"/>
  <c r="C91" i="10" s="1"/>
  <c r="B91" i="10"/>
  <c r="D92" i="10"/>
  <c r="D93" i="10" l="1"/>
  <c r="D94" i="10" s="1"/>
  <c r="E92" i="10"/>
  <c r="C92" i="10" s="1"/>
  <c r="B92" i="10"/>
  <c r="E94" i="10" l="1"/>
  <c r="C94" i="10" s="1"/>
  <c r="B94" i="10"/>
  <c r="D95" i="10"/>
  <c r="E93" i="10"/>
  <c r="C93" i="10" s="1"/>
  <c r="B93" i="10"/>
  <c r="D96" i="10" l="1"/>
  <c r="D97" i="10" s="1"/>
  <c r="E95" i="10"/>
  <c r="C95" i="10" s="1"/>
  <c r="B95" i="10"/>
  <c r="D98" i="10" l="1"/>
  <c r="E97" i="10"/>
  <c r="C97" i="10" s="1"/>
  <c r="B97" i="10"/>
  <c r="E96" i="10"/>
  <c r="C96" i="10" s="1"/>
  <c r="B96" i="10"/>
  <c r="C69" i="46"/>
  <c r="D70" i="46"/>
  <c r="D71" i="46" s="1"/>
  <c r="B69" i="46"/>
  <c r="C20" i="46"/>
  <c r="B20" i="46"/>
  <c r="D21" i="46"/>
  <c r="D99" i="10" l="1"/>
  <c r="D100" i="10" s="1"/>
  <c r="B98" i="10"/>
  <c r="E98" i="10"/>
  <c r="C98" i="10" s="1"/>
  <c r="E71" i="46"/>
  <c r="C71" i="46" s="1"/>
  <c r="D72" i="46"/>
  <c r="B71" i="46"/>
  <c r="B70" i="46"/>
  <c r="B21" i="46"/>
  <c r="D22" i="46"/>
  <c r="E100" i="10" l="1"/>
  <c r="C100" i="10" s="1"/>
  <c r="B100" i="10"/>
  <c r="D101" i="10"/>
  <c r="B99" i="10"/>
  <c r="E99" i="10"/>
  <c r="C99" i="10" s="1"/>
  <c r="E22" i="46"/>
  <c r="C22" i="46" s="1"/>
  <c r="B22" i="46"/>
  <c r="D23" i="46"/>
  <c r="B72" i="46"/>
  <c r="D73" i="46"/>
  <c r="D102" i="10" l="1"/>
  <c r="B101" i="10"/>
  <c r="E101" i="10"/>
  <c r="C101" i="10" s="1"/>
  <c r="E73" i="46"/>
  <c r="C73" i="46" s="1"/>
  <c r="D74" i="46"/>
  <c r="B73" i="46"/>
  <c r="D24" i="46"/>
  <c r="B23" i="46"/>
  <c r="D103" i="10" l="1"/>
  <c r="E102" i="10"/>
  <c r="C102" i="10" s="1"/>
  <c r="B102" i="10"/>
  <c r="E24" i="46"/>
  <c r="C24" i="46" s="1"/>
  <c r="B24" i="46"/>
  <c r="D25" i="46"/>
  <c r="B74" i="46"/>
  <c r="D75" i="46"/>
  <c r="D104" i="10" l="1"/>
  <c r="E103" i="10"/>
  <c r="C103" i="10" s="1"/>
  <c r="B103" i="10"/>
  <c r="E75" i="46"/>
  <c r="C75" i="46" s="1"/>
  <c r="B75" i="46"/>
  <c r="D76" i="46"/>
  <c r="B25" i="46"/>
  <c r="D26" i="46"/>
  <c r="D105" i="10" l="1"/>
  <c r="D106" i="10" s="1"/>
  <c r="E104" i="10"/>
  <c r="C104" i="10" s="1"/>
  <c r="B104" i="10"/>
  <c r="E26" i="46"/>
  <c r="C26" i="46" s="1"/>
  <c r="B26" i="46"/>
  <c r="D27" i="46"/>
  <c r="B76" i="46"/>
  <c r="D77" i="46"/>
  <c r="D107" i="10" l="1"/>
  <c r="E106" i="10"/>
  <c r="C106" i="10" s="1"/>
  <c r="B106" i="10"/>
  <c r="E105" i="10"/>
  <c r="C105" i="10" s="1"/>
  <c r="B105" i="10"/>
  <c r="E77" i="46"/>
  <c r="C77" i="46" s="1"/>
  <c r="D78" i="46"/>
  <c r="B77" i="46"/>
  <c r="B27" i="46"/>
  <c r="D28" i="46"/>
  <c r="D108" i="10" l="1"/>
  <c r="E107" i="10"/>
  <c r="C107" i="10" s="1"/>
  <c r="B107" i="10"/>
  <c r="B78" i="46"/>
  <c r="D79" i="46"/>
  <c r="E28" i="46"/>
  <c r="C28" i="46" s="1"/>
  <c r="B28" i="46"/>
  <c r="D29" i="46"/>
  <c r="E108" i="10" l="1"/>
  <c r="C108" i="10" s="1"/>
  <c r="B108" i="10"/>
  <c r="D109" i="10"/>
  <c r="E79" i="46"/>
  <c r="C79" i="46" s="1"/>
  <c r="B79" i="46"/>
  <c r="D80" i="46"/>
  <c r="D30" i="46"/>
  <c r="B29" i="46"/>
  <c r="D110" i="10" l="1"/>
  <c r="E109" i="10"/>
  <c r="C109" i="10" s="1"/>
  <c r="B109" i="10"/>
  <c r="B80" i="46"/>
  <c r="D81" i="46"/>
  <c r="E30" i="46"/>
  <c r="C30" i="46" s="1"/>
  <c r="B30" i="46"/>
  <c r="D31" i="46"/>
  <c r="E110" i="10" l="1"/>
  <c r="C110" i="10" s="1"/>
  <c r="B110" i="10"/>
  <c r="D111" i="10"/>
  <c r="D112" i="10" s="1"/>
  <c r="E81" i="46"/>
  <c r="C81" i="46" s="1"/>
  <c r="D82" i="46"/>
  <c r="B81" i="46"/>
  <c r="B31" i="46"/>
  <c r="D32" i="46"/>
  <c r="B112" i="10" l="1"/>
  <c r="E112" i="10"/>
  <c r="C112" i="10" s="1"/>
  <c r="E111" i="10"/>
  <c r="C111" i="10" s="1"/>
  <c r="B111" i="10"/>
  <c r="D83" i="46"/>
  <c r="B82" i="46"/>
  <c r="E32" i="46"/>
  <c r="C32" i="46" s="1"/>
  <c r="B32" i="46"/>
  <c r="D33" i="46"/>
  <c r="B33" i="46" l="1"/>
  <c r="D34" i="46"/>
  <c r="E83" i="46"/>
  <c r="C83" i="46" s="1"/>
  <c r="B83" i="46"/>
  <c r="D84" i="46"/>
  <c r="E34" i="46" l="1"/>
  <c r="C34" i="46" s="1"/>
  <c r="B34" i="46"/>
  <c r="D35" i="46"/>
  <c r="D85" i="46"/>
  <c r="B84" i="46"/>
  <c r="B35" i="46" l="1"/>
  <c r="D36" i="46"/>
  <c r="E85" i="46"/>
  <c r="C85" i="46" s="1"/>
  <c r="B85" i="46"/>
  <c r="D86" i="46"/>
  <c r="E36" i="46" l="1"/>
  <c r="C36" i="46" s="1"/>
  <c r="B36" i="46"/>
  <c r="D37" i="46"/>
  <c r="B86" i="46"/>
  <c r="D87" i="46"/>
  <c r="E87" i="46" l="1"/>
  <c r="C87" i="46" s="1"/>
  <c r="B87" i="46"/>
  <c r="D88" i="46"/>
  <c r="D38" i="46"/>
  <c r="B37" i="46"/>
  <c r="D89" i="46" l="1"/>
  <c r="B88" i="46"/>
  <c r="E38" i="46"/>
  <c r="C38" i="46" s="1"/>
  <c r="B38" i="46"/>
  <c r="D39" i="46"/>
  <c r="D40" i="46" l="1"/>
  <c r="B39" i="46"/>
  <c r="E89" i="46"/>
  <c r="C89" i="46" s="1"/>
  <c r="D90" i="46"/>
  <c r="B89" i="46"/>
  <c r="D91" i="46" l="1"/>
  <c r="B90" i="46"/>
  <c r="E40" i="46"/>
  <c r="C40" i="46" s="1"/>
  <c r="D41" i="46"/>
  <c r="B40" i="46"/>
  <c r="D42" i="46" l="1"/>
  <c r="B41" i="46"/>
  <c r="E91" i="46"/>
  <c r="C91" i="46" s="1"/>
  <c r="D92" i="46"/>
  <c r="B91" i="46"/>
  <c r="B92" i="46" l="1"/>
  <c r="D93" i="46"/>
  <c r="E42" i="46"/>
  <c r="C42" i="46" s="1"/>
  <c r="B42" i="46"/>
  <c r="D43" i="46"/>
  <c r="E93" i="46" l="1"/>
  <c r="C93" i="46" s="1"/>
  <c r="B93" i="46"/>
  <c r="D94" i="46"/>
  <c r="B43" i="46"/>
  <c r="D44" i="46"/>
  <c r="D95" i="46" l="1"/>
  <c r="B94" i="46"/>
  <c r="E44" i="46"/>
  <c r="C44" i="46" s="1"/>
  <c r="B44" i="46"/>
  <c r="D45" i="46"/>
  <c r="B45" i="46" l="1"/>
  <c r="D46" i="46"/>
  <c r="E95" i="46"/>
  <c r="C95" i="46" s="1"/>
  <c r="B95" i="46"/>
  <c r="D96" i="46"/>
  <c r="B96" i="46" l="1"/>
  <c r="D97" i="46"/>
  <c r="E46" i="46"/>
  <c r="C46" i="46" s="1"/>
  <c r="D47" i="46"/>
  <c r="B46" i="46"/>
  <c r="D48" i="46" l="1"/>
  <c r="B47" i="46"/>
  <c r="E97" i="46"/>
  <c r="C97" i="46" s="1"/>
  <c r="D98" i="46"/>
  <c r="B97" i="46"/>
  <c r="D99" i="46" l="1"/>
  <c r="B98" i="46"/>
  <c r="E48" i="46"/>
  <c r="C48" i="46" s="1"/>
  <c r="D49" i="46"/>
  <c r="B48" i="46"/>
  <c r="D50" i="46" l="1"/>
  <c r="B49" i="46"/>
  <c r="E99" i="46"/>
  <c r="C99" i="46" s="1"/>
  <c r="B99" i="46"/>
  <c r="D100" i="46"/>
  <c r="B100" i="46" l="1"/>
  <c r="D101" i="46"/>
  <c r="E50" i="46"/>
  <c r="C50" i="46" s="1"/>
  <c r="D51" i="46"/>
  <c r="B50" i="46"/>
  <c r="D52" i="46" l="1"/>
  <c r="D53" i="46" s="1"/>
  <c r="B51" i="46"/>
  <c r="E101" i="46"/>
  <c r="C101" i="46" s="1"/>
  <c r="B101" i="46"/>
  <c r="D102" i="46"/>
  <c r="B53" i="46" l="1"/>
  <c r="D54" i="46"/>
  <c r="B102" i="46"/>
  <c r="D103" i="46"/>
  <c r="E52" i="46"/>
  <c r="C52" i="46" s="1"/>
  <c r="B52" i="46"/>
  <c r="B54" i="46" l="1"/>
  <c r="E54" i="46"/>
  <c r="C54" i="46" s="1"/>
  <c r="D55" i="46"/>
  <c r="E103" i="46"/>
  <c r="C103" i="46" s="1"/>
  <c r="D104" i="46"/>
  <c r="B103" i="46"/>
  <c r="E55" i="46" l="1"/>
  <c r="B55" i="46"/>
  <c r="D56" i="46"/>
  <c r="D105" i="46"/>
  <c r="B104" i="46"/>
  <c r="D57" i="46" l="1"/>
  <c r="E56" i="46"/>
  <c r="C56" i="46" s="1"/>
  <c r="B56" i="46"/>
  <c r="E105" i="46"/>
  <c r="C105" i="46" s="1"/>
  <c r="B105" i="46"/>
  <c r="D106" i="46"/>
  <c r="D58" i="46" l="1"/>
  <c r="B57" i="46"/>
  <c r="E57" i="46"/>
  <c r="D107" i="46"/>
  <c r="B106" i="46"/>
  <c r="E58" i="46" l="1"/>
  <c r="C58" i="46" s="1"/>
  <c r="B58" i="46"/>
  <c r="B107" i="46"/>
  <c r="D108" i="46"/>
  <c r="E107" i="46"/>
  <c r="C107" i="46" s="1"/>
  <c r="D109" i="46" l="1"/>
  <c r="B108" i="46"/>
  <c r="D110" i="46" l="1"/>
  <c r="E109" i="46"/>
  <c r="C109" i="46" s="1"/>
  <c r="B109" i="46"/>
  <c r="D111" i="46" l="1"/>
  <c r="B110" i="46"/>
  <c r="E111" i="46" l="1"/>
  <c r="C111" i="46" s="1"/>
  <c r="B111" i="46"/>
</calcChain>
</file>

<file path=xl/sharedStrings.xml><?xml version="1.0" encoding="utf-8"?>
<sst xmlns="http://schemas.openxmlformats.org/spreadsheetml/2006/main" count="4829" uniqueCount="1043">
  <si>
    <t>Block</t>
    <phoneticPr fontId="3" type="noConversion"/>
  </si>
  <si>
    <t>Energy</t>
    <phoneticPr fontId="3" type="noConversion"/>
  </si>
  <si>
    <t>Max value record</t>
  </si>
  <si>
    <t>Min value record</t>
  </si>
  <si>
    <t>Sequence</t>
  </si>
  <si>
    <t>Phase Angle</t>
  </si>
  <si>
    <t>IO module DI pulse count</t>
  </si>
  <si>
    <t>Load percentage</t>
  </si>
  <si>
    <t>Four-quadrant reactive energy</t>
  </si>
  <si>
    <t>0x493B</t>
  </si>
  <si>
    <t>Residual Current</t>
  </si>
  <si>
    <t>Current Month TOU Max Demand</t>
    <phoneticPr fontId="3" type="noConversion"/>
  </si>
  <si>
    <t>0x0000</t>
  </si>
  <si>
    <t>Start(Hex)</t>
    <phoneticPr fontId="3" type="noConversion"/>
  </si>
  <si>
    <t>End(Hex)</t>
    <phoneticPr fontId="3" type="noConversion"/>
  </si>
  <si>
    <t>Start(Dec)</t>
    <phoneticPr fontId="3" type="noConversion"/>
  </si>
  <si>
    <t>End(Dec)</t>
    <phoneticPr fontId="3" type="noConversion"/>
  </si>
  <si>
    <t>Description</t>
  </si>
  <si>
    <t>Data type</t>
    <phoneticPr fontId="3" type="noConversion"/>
  </si>
  <si>
    <t>Reg</t>
    <phoneticPr fontId="3" type="noConversion"/>
  </si>
  <si>
    <t>RW</t>
    <phoneticPr fontId="3" type="noConversion"/>
  </si>
  <si>
    <t>Range</t>
  </si>
  <si>
    <t>Default Value</t>
  </si>
  <si>
    <t>Factory Default</t>
  </si>
  <si>
    <t>R</t>
  </si>
  <si>
    <t>R</t>
    <phoneticPr fontId="3" type="noConversion"/>
  </si>
  <si>
    <t>Serial Number</t>
  </si>
  <si>
    <t>R/W</t>
  </si>
  <si>
    <t>word</t>
  </si>
  <si>
    <t>Default</t>
  </si>
  <si>
    <t>Factory Value</t>
  </si>
  <si>
    <t>int16</t>
    <phoneticPr fontId="3" type="noConversion"/>
  </si>
  <si>
    <t>R/W</t>
    <phoneticPr fontId="3" type="noConversion"/>
  </si>
  <si>
    <t>float32</t>
  </si>
  <si>
    <t>uint16</t>
  </si>
  <si>
    <t>Factory value</t>
  </si>
  <si>
    <t>int16</t>
  </si>
  <si>
    <t xml:space="preserve">R </t>
  </si>
  <si>
    <t>Release version</t>
  </si>
  <si>
    <t>uint32</t>
    <phoneticPr fontId="3" type="noConversion"/>
  </si>
  <si>
    <t>I a RMS</t>
    <phoneticPr fontId="3" type="noConversion"/>
  </si>
  <si>
    <t>I b RMS</t>
    <phoneticPr fontId="3" type="noConversion"/>
  </si>
  <si>
    <t>I c RMS</t>
    <phoneticPr fontId="3" type="noConversion"/>
  </si>
  <si>
    <t>Freq</t>
    <phoneticPr fontId="3" type="noConversion"/>
  </si>
  <si>
    <r>
      <t>Real time basic parameters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100ms)</t>
    </r>
  </si>
  <si>
    <t>Freq_rms</t>
  </si>
  <si>
    <t>Ua_rms</t>
  </si>
  <si>
    <t>Ub_rms</t>
  </si>
  <si>
    <t>Uc_rms</t>
  </si>
  <si>
    <t>Uvag_rms</t>
  </si>
  <si>
    <t>Uab_rms</t>
  </si>
  <si>
    <t>Ubc_rms</t>
  </si>
  <si>
    <t>Uca_rms</t>
  </si>
  <si>
    <t>Ulag_rms</t>
  </si>
  <si>
    <t>Ia_rms</t>
  </si>
  <si>
    <t>Ib_rms</t>
  </si>
  <si>
    <t>Ic_rms</t>
  </si>
  <si>
    <t>Ivag_rms</t>
  </si>
  <si>
    <t>In_rms</t>
  </si>
  <si>
    <t>Pa_rms</t>
  </si>
  <si>
    <t>Pb_rms</t>
  </si>
  <si>
    <t>Pc_rms</t>
  </si>
  <si>
    <t>P_rms</t>
  </si>
  <si>
    <t>Qa_rms</t>
  </si>
  <si>
    <t>Qb_rms</t>
  </si>
  <si>
    <t>Qc_rms</t>
  </si>
  <si>
    <t>Q_rms</t>
  </si>
  <si>
    <t>Sa_rms</t>
  </si>
  <si>
    <t>Sb_rms</t>
  </si>
  <si>
    <t>Sc_rms</t>
  </si>
  <si>
    <t>S_rms</t>
  </si>
  <si>
    <t>PFa_rms</t>
  </si>
  <si>
    <t>PFb_rms</t>
  </si>
  <si>
    <t>PFc_rms</t>
  </si>
  <si>
    <t>PF_rms</t>
  </si>
  <si>
    <t>AI1 value， fast read</t>
  </si>
  <si>
    <t>AI2 value， fast read</t>
  </si>
  <si>
    <t>AI3 value， fast read</t>
  </si>
  <si>
    <t>AI4 value， fast read</t>
  </si>
  <si>
    <t>Displacement Power factor, Phase A</t>
  </si>
  <si>
    <t>Displacement Power factor, Phase B</t>
  </si>
  <si>
    <t>Displacement Power factor, Phase C</t>
  </si>
  <si>
    <t>Predictive Demand P</t>
  </si>
  <si>
    <t>Predictive Demand Q</t>
  </si>
  <si>
    <t>Predictive Demand S</t>
  </si>
  <si>
    <t xml:space="preserve"> P Max, Phase A  - Last Interval</t>
  </si>
  <si>
    <t xml:space="preserve"> P Max, Phase B  - Last Interval</t>
  </si>
  <si>
    <t xml:space="preserve"> P Max, Phase C  - Last Interval</t>
  </si>
  <si>
    <t xml:space="preserve"> P Max, Total  - Last Interval</t>
  </si>
  <si>
    <t xml:space="preserve"> P Min, Phase A  - Last Interval</t>
  </si>
  <si>
    <t xml:space="preserve"> P Min, Phase B  - Last Interval</t>
  </si>
  <si>
    <t xml:space="preserve"> P Min, Phase C  - Last Interval</t>
  </si>
  <si>
    <t xml:space="preserve"> P Min, Total  - Last Interval</t>
  </si>
  <si>
    <t xml:space="preserve"> P Mean, Phase A  - Last Interval</t>
  </si>
  <si>
    <t xml:space="preserve"> P Mean, Phase B  - Last Interval</t>
  </si>
  <si>
    <t xml:space="preserve"> P Mean, Phase C  - Last Interval</t>
  </si>
  <si>
    <t xml:space="preserve"> P Mean, Total  - Last Interval</t>
  </si>
  <si>
    <t xml:space="preserve"> Q Max, Phase A  - Last Interval</t>
  </si>
  <si>
    <t xml:space="preserve"> Q Max, Phase B  - Last Interval</t>
  </si>
  <si>
    <t xml:space="preserve"> Q Max, Phase C  - Last Interval</t>
  </si>
  <si>
    <t xml:space="preserve"> Q Max, Total  - Last Interval</t>
  </si>
  <si>
    <t xml:space="preserve"> Q Min, Phase A  - Last Interval</t>
  </si>
  <si>
    <t xml:space="preserve"> Q Min, Phase B  - Last Interval</t>
  </si>
  <si>
    <t xml:space="preserve"> Q Min, Phase C  - Last Interval</t>
  </si>
  <si>
    <t xml:space="preserve"> Q Min, Total  - Last Interval</t>
  </si>
  <si>
    <t xml:space="preserve"> Q Mean, Phase A  - Last Interval</t>
  </si>
  <si>
    <t xml:space="preserve"> Q Mean, Phase B  - Last Interval</t>
  </si>
  <si>
    <t xml:space="preserve"> Q Mean, Phase C  - Last Interval</t>
  </si>
  <si>
    <t xml:space="preserve"> Q Mean, Total  - Last Interval</t>
  </si>
  <si>
    <t xml:space="preserve"> S Max, Phase A  - Last Interval</t>
  </si>
  <si>
    <t xml:space="preserve"> S Max, Phase B  - Last Interval</t>
  </si>
  <si>
    <t xml:space="preserve"> S Max, Phase C  - Last Interval</t>
  </si>
  <si>
    <t xml:space="preserve"> S Max, Total  - Last Interval</t>
  </si>
  <si>
    <t xml:space="preserve"> S Min, Phase A  - Last Interval</t>
  </si>
  <si>
    <t xml:space="preserve"> S Min, Phase B  - Last Interval</t>
  </si>
  <si>
    <t xml:space="preserve"> S Min, Phase C  - Last Interval</t>
  </si>
  <si>
    <t xml:space="preserve"> S Min, Total  - Last Interval</t>
  </si>
  <si>
    <t xml:space="preserve"> S Mean, Phase A  - Last Interval</t>
  </si>
  <si>
    <t xml:space="preserve"> S Mean, Phase B  - Last Interval</t>
  </si>
  <si>
    <t xml:space="preserve"> S Mean, Phase C  - Last Interval</t>
  </si>
  <si>
    <t xml:space="preserve"> S Mean, Total  - Last Interval</t>
  </si>
  <si>
    <t xml:space="preserve"> I Max, Phase A  - Last Interval</t>
  </si>
  <si>
    <t xml:space="preserve"> I Max, Phase B  - Last Interval</t>
  </si>
  <si>
    <t xml:space="preserve"> I Max, Phase C  - Last Interval</t>
  </si>
  <si>
    <t xml:space="preserve"> I Max, Phase N  - Last Interval</t>
  </si>
  <si>
    <t xml:space="preserve"> I Max, average  - Last Interval</t>
  </si>
  <si>
    <t xml:space="preserve"> I Min, Phase A  - Last Interval</t>
  </si>
  <si>
    <t xml:space="preserve"> I Min, Phase B  - Last Interval</t>
  </si>
  <si>
    <t xml:space="preserve"> I Min, Phase C  - Last Interval</t>
  </si>
  <si>
    <t xml:space="preserve"> I Min, Phase N  - Last Interval</t>
  </si>
  <si>
    <t xml:space="preserve"> I Min, average  - Last Interval</t>
  </si>
  <si>
    <t xml:space="preserve"> I Mean, Phase A  - Last Interval</t>
  </si>
  <si>
    <t xml:space="preserve"> I Mean, Phase B  - Last Interval</t>
  </si>
  <si>
    <t xml:space="preserve"> I Mean, Phase C  - Last Interval</t>
  </si>
  <si>
    <t xml:space="preserve"> I Mean, Phase N  - Last Interval</t>
  </si>
  <si>
    <t xml:space="preserve"> I Mean, average  - Last Interval</t>
  </si>
  <si>
    <t xml:space="preserve"> V Max, Phase A  - Last Interval</t>
  </si>
  <si>
    <t xml:space="preserve"> V Max, Phase B  - Last Interval</t>
  </si>
  <si>
    <t xml:space="preserve"> V Max, Phase C  - Last Interval</t>
  </si>
  <si>
    <t xml:space="preserve"> V Max, Phase AB  - Last Interval</t>
  </si>
  <si>
    <t xml:space="preserve"> V Max, Phase BC  - Last Interval</t>
  </si>
  <si>
    <t xml:space="preserve"> V Max, Phase CA  - Last Interval</t>
  </si>
  <si>
    <t xml:space="preserve"> V Min, Phase A  - Last Interval</t>
  </si>
  <si>
    <t xml:space="preserve"> V Min, Phase B  - Last Interval</t>
  </si>
  <si>
    <t xml:space="preserve"> V Min, Phase C  - Last Interval</t>
  </si>
  <si>
    <t xml:space="preserve"> V Min, Phase AB  - Last Interval</t>
  </si>
  <si>
    <t xml:space="preserve"> V Min, Phase BC  - Last Interval</t>
  </si>
  <si>
    <t xml:space="preserve"> V Min, Phase CA  - Last Interval</t>
  </si>
  <si>
    <t xml:space="preserve"> V Mean, Phase A  - Last Interval</t>
  </si>
  <si>
    <t xml:space="preserve"> V Mean, Phase B  - Last Interval</t>
  </si>
  <si>
    <t xml:space="preserve"> V Mean, Phase C  - Last Interval</t>
  </si>
  <si>
    <t xml:space="preserve"> V Mean, Phase AB  - Last Interval</t>
  </si>
  <si>
    <t xml:space="preserve"> V Mean, Phase BC  - Last Interval</t>
  </si>
  <si>
    <t xml:space="preserve"> V Mean, Phase CA  - Last Interval</t>
  </si>
  <si>
    <t>Displacement Power factor, System</t>
  </si>
  <si>
    <r>
      <t>Real time basic parameters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Integer</t>
    </r>
    <r>
      <rPr>
        <b/>
        <sz val="10"/>
        <rFont val="华文细黑"/>
        <family val="3"/>
        <charset val="134"/>
      </rPr>
      <t>）</t>
    </r>
  </si>
  <si>
    <t>Unbl_u2</t>
  </si>
  <si>
    <t>Unbl_i2</t>
  </si>
  <si>
    <t>Rlc_val</t>
  </si>
  <si>
    <t>P_dema</t>
  </si>
  <si>
    <t>Q_dema</t>
  </si>
  <si>
    <t>S_dema</t>
  </si>
  <si>
    <t>Ia demand</t>
    <phoneticPr fontId="3" type="noConversion"/>
  </si>
  <si>
    <t>Ib demand</t>
    <phoneticPr fontId="3" type="noConversion"/>
  </si>
  <si>
    <t>Ic demand</t>
    <phoneticPr fontId="3" type="noConversion"/>
  </si>
  <si>
    <r>
      <t>Basic parameters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20ms</t>
    </r>
    <r>
      <rPr>
        <b/>
        <sz val="10"/>
        <rFont val="华文细黑"/>
        <family val="3"/>
        <charset val="134"/>
      </rPr>
      <t>）</t>
    </r>
  </si>
  <si>
    <r>
      <t>Acuvim II V4</t>
    </r>
    <r>
      <rPr>
        <b/>
        <sz val="10"/>
        <rFont val="Arial"/>
        <family val="3"/>
      </rPr>
      <t>/</t>
    </r>
    <r>
      <rPr>
        <b/>
        <sz val="10"/>
        <rFont val="Arial"/>
        <family val="2"/>
      </rPr>
      <t>Eaton/Acuvim-L V4</t>
    </r>
    <phoneticPr fontId="3" type="noConversion"/>
  </si>
  <si>
    <t>FAST_RMS_UA</t>
  </si>
  <si>
    <t>FAST_RMS_UB</t>
    <phoneticPr fontId="3" type="noConversion"/>
  </si>
  <si>
    <t>FAST_RMS_UC</t>
    <phoneticPr fontId="3" type="noConversion"/>
  </si>
  <si>
    <t>FAST_RMS_UAB</t>
  </si>
  <si>
    <t>FAST_RMS_UBC</t>
    <phoneticPr fontId="3" type="noConversion"/>
  </si>
  <si>
    <t>FAST_RMS_UCA</t>
    <phoneticPr fontId="3" type="noConversion"/>
  </si>
  <si>
    <t>FAST_RMS_IA</t>
  </si>
  <si>
    <t>FAST_RMS_IB</t>
    <phoneticPr fontId="3" type="noConversion"/>
  </si>
  <si>
    <t>FAST_RMS_IC</t>
    <phoneticPr fontId="3" type="noConversion"/>
  </si>
  <si>
    <t>FAST_RMS_UAVG</t>
  </si>
  <si>
    <t>FAST_RMS_VLLAVG</t>
    <phoneticPr fontId="3" type="noConversion"/>
  </si>
  <si>
    <t>FAST_RMS_IAVG</t>
  </si>
  <si>
    <t>FAST_RMS_PSUM</t>
  </si>
  <si>
    <t>FAST_RMS_QSUM</t>
  </si>
  <si>
    <t>FAST_RMS_FREQ</t>
  </si>
  <si>
    <t>Counter</t>
  </si>
  <si>
    <t>Acuvim II V2</t>
    <phoneticPr fontId="3" type="noConversion"/>
  </si>
  <si>
    <t>FAST_RMS_FREQ</t>
    <phoneticPr fontId="3" type="noConversion"/>
  </si>
  <si>
    <r>
      <t>Real time basic parameters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1S</t>
    </r>
    <r>
      <rPr>
        <b/>
        <sz val="10"/>
        <rFont val="华文细黑"/>
        <family val="3"/>
        <charset val="134"/>
      </rPr>
      <t>）</t>
    </r>
  </si>
  <si>
    <r>
      <t xml:space="preserve">Energy 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1S</t>
    </r>
    <r>
      <rPr>
        <b/>
        <sz val="10"/>
        <rFont val="华文细黑"/>
        <family val="3"/>
        <charset val="134"/>
      </rPr>
      <t>）</t>
    </r>
  </si>
  <si>
    <t>Ep_imp Import active energy</t>
    <phoneticPr fontId="3" type="noConversion"/>
  </si>
  <si>
    <t>uint32</t>
  </si>
  <si>
    <t>Ep_exp Expot active energy</t>
    <phoneticPr fontId="3" type="noConversion"/>
  </si>
  <si>
    <t>Eq_imp Import reactive energy</t>
    <phoneticPr fontId="3" type="noConversion"/>
  </si>
  <si>
    <t>Eq_exp Expot reactive energy</t>
    <phoneticPr fontId="3" type="noConversion"/>
  </si>
  <si>
    <t>Ep_total Total active energy</t>
    <phoneticPr fontId="3" type="noConversion"/>
  </si>
  <si>
    <t>Ep_net Net active energy</t>
    <phoneticPr fontId="3" type="noConversion"/>
  </si>
  <si>
    <t>int32</t>
  </si>
  <si>
    <t>Eq_total Total reactive energy</t>
    <phoneticPr fontId="3" type="noConversion"/>
  </si>
  <si>
    <t>Eq_net Net reactive energy</t>
    <phoneticPr fontId="3" type="noConversion"/>
  </si>
  <si>
    <t>Es Apparent energy</t>
    <phoneticPr fontId="3" type="noConversion"/>
  </si>
  <si>
    <r>
      <t>Harmonics - THD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3S</t>
    </r>
    <r>
      <rPr>
        <b/>
        <sz val="10"/>
        <rFont val="华文细黑"/>
        <family val="3"/>
        <charset val="134"/>
      </rPr>
      <t>）</t>
    </r>
    <phoneticPr fontId="3" type="noConversion"/>
  </si>
  <si>
    <t>THD_V1(V12)</t>
  </si>
  <si>
    <t>two decimal</t>
  </si>
  <si>
    <t>THD_V2(V31)</t>
  </si>
  <si>
    <t>THD_V3(V23)</t>
  </si>
  <si>
    <t>THD_avg</t>
  </si>
  <si>
    <t>THD_I1</t>
  </si>
  <si>
    <t>THD_I2</t>
  </si>
  <si>
    <t>THD_I3</t>
  </si>
  <si>
    <t>THD_Iavg</t>
  </si>
  <si>
    <t>V1(V12) 2-31st harmonic</t>
  </si>
  <si>
    <t>Odd THD_V1(V12)</t>
  </si>
  <si>
    <t>Even THD_V1(V12)</t>
  </si>
  <si>
    <t>V1(V12) crest factor</t>
  </si>
  <si>
    <t>V1(V12) Telephone Harmonic Form Factor</t>
  </si>
  <si>
    <t>V2(V31) 2-31st harmonic</t>
  </si>
  <si>
    <t>Odd THD_V2(V31)</t>
  </si>
  <si>
    <t>Even THD_V2(V31)</t>
  </si>
  <si>
    <t>V2(V31) crest factor</t>
  </si>
  <si>
    <t>V2(V31) Telephone Harmonic Form Factor</t>
  </si>
  <si>
    <t>V3(V23) 2-31st harmonic</t>
  </si>
  <si>
    <t>Odd THD_V3(V23)</t>
  </si>
  <si>
    <t>Even THD_V3(V23)</t>
  </si>
  <si>
    <t>V3(V23) crest factor</t>
  </si>
  <si>
    <t>V3(V23) Telephone Harmonic Form Factor</t>
  </si>
  <si>
    <t>I1 2nd-31st harmonic</t>
  </si>
  <si>
    <t>Odd THD_I1</t>
  </si>
  <si>
    <t>Even THD_I1</t>
  </si>
  <si>
    <t>I1  K factor</t>
  </si>
  <si>
    <t>I2 2nd-31st harmonic</t>
  </si>
  <si>
    <t>Odd THD_I2</t>
  </si>
  <si>
    <t>Even THD_I2</t>
  </si>
  <si>
    <t>I2  K factor</t>
  </si>
  <si>
    <t>I3 2nd-31st harmonic</t>
  </si>
  <si>
    <t>Odd THD_I3</t>
  </si>
  <si>
    <t>Even THD_I3</t>
  </si>
  <si>
    <t>I3  K factor</t>
  </si>
  <si>
    <t>TDD_I1</t>
  </si>
  <si>
    <t>TDD_I2</t>
  </si>
  <si>
    <t>TDD_I3</t>
  </si>
  <si>
    <t>TDD_Iavg</t>
  </si>
  <si>
    <t>I1 crest factor</t>
  </si>
  <si>
    <t>I2 crest factor</t>
  </si>
  <si>
    <t>I3 crest factor</t>
  </si>
  <si>
    <t>In crest factor</t>
  </si>
  <si>
    <t>Real part of Voltage Positive Sequence</t>
  </si>
  <si>
    <t>Imag part of Voltage Postive Sequence</t>
  </si>
  <si>
    <t>Real part of Voltage Negative Sequence</t>
  </si>
  <si>
    <t>Imag part of Voltage Negative Sequence</t>
  </si>
  <si>
    <t>Real part of Voltage Zero Sequence</t>
  </si>
  <si>
    <t>Imag part of Voltage Zero Sequence</t>
  </si>
  <si>
    <t>Real part of Current Positive Sequence</t>
  </si>
  <si>
    <t>Imag part of Current Postive Sequence</t>
  </si>
  <si>
    <t>Real part of Current Negative Sequence</t>
  </si>
  <si>
    <t>Imag part of Current Negative Sequence</t>
  </si>
  <si>
    <t>Real part of Current Zero Sequence</t>
  </si>
  <si>
    <t>Imag part of Current Zero Sequence</t>
  </si>
  <si>
    <t>Phase Angle of V2 to V1</t>
  </si>
  <si>
    <t>Phase Angle of V3 to V1</t>
  </si>
  <si>
    <t>Phase Angle of I1 to V1</t>
  </si>
  <si>
    <t>Phase Angle of I2 to V1</t>
  </si>
  <si>
    <t>Phase Angle of I3 to V1</t>
  </si>
  <si>
    <t>Phase Angle of V1 to V1</t>
  </si>
  <si>
    <r>
      <t>Harmonics - individual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3S</t>
    </r>
    <r>
      <rPr>
        <b/>
        <sz val="10"/>
        <rFont val="华文细黑"/>
        <family val="3"/>
        <charset val="134"/>
      </rPr>
      <t>）</t>
    </r>
    <phoneticPr fontId="3" type="noConversion"/>
  </si>
  <si>
    <t>V1(V12) 32nd - 63rd harmonic</t>
  </si>
  <si>
    <t>V2(V31) 32nd - 63rd harmonic</t>
  </si>
  <si>
    <t>V3(V23) 32nd - 63rd harmonic</t>
  </si>
  <si>
    <t>I1 32nd - 63rd harmonic</t>
  </si>
  <si>
    <t>I2 32nd - 63rd harmonic</t>
  </si>
  <si>
    <t>I3 32nd - 63rd harmonic</t>
  </si>
  <si>
    <t>Load percentage</t>
    <phoneticPr fontId="3" type="noConversion"/>
  </si>
  <si>
    <t>Current demand</t>
    <phoneticPr fontId="3" type="noConversion"/>
  </si>
  <si>
    <r>
      <t>Energy - continue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1S</t>
    </r>
    <r>
      <rPr>
        <b/>
        <sz val="10"/>
        <rFont val="华文细黑"/>
        <family val="3"/>
        <charset val="134"/>
      </rPr>
      <t>）</t>
    </r>
  </si>
  <si>
    <t>Epa_imp Phase A import active energy</t>
    <phoneticPr fontId="3" type="noConversion"/>
  </si>
  <si>
    <t>Epa_exp Phase A expot active energy</t>
    <phoneticPr fontId="3" type="noConversion"/>
  </si>
  <si>
    <t>Epb_imp Phase B import active energy</t>
    <phoneticPr fontId="3" type="noConversion"/>
  </si>
  <si>
    <t>Epb_exp Phase B expot active energy</t>
    <phoneticPr fontId="3" type="noConversion"/>
  </si>
  <si>
    <t>Epc_imp Phase C import active energy</t>
    <phoneticPr fontId="3" type="noConversion"/>
  </si>
  <si>
    <t>Epc_exp Phase C expot active energy</t>
    <phoneticPr fontId="3" type="noConversion"/>
  </si>
  <si>
    <t>Eqa_imp Phase A import reactive energy</t>
    <phoneticPr fontId="3" type="noConversion"/>
  </si>
  <si>
    <t>Eqa_exp Phase A expot reactive energy</t>
    <phoneticPr fontId="3" type="noConversion"/>
  </si>
  <si>
    <t>Eqb_imp Phase B import reactive energy</t>
    <phoneticPr fontId="3" type="noConversion"/>
  </si>
  <si>
    <t>Eqb_exp Phase B expot reactive energy</t>
    <phoneticPr fontId="3" type="noConversion"/>
  </si>
  <si>
    <t>Eqc_imp Phase C import reactive energy</t>
    <phoneticPr fontId="3" type="noConversion"/>
  </si>
  <si>
    <t>Eqc_exp Phase C expot reactive energy</t>
    <phoneticPr fontId="3" type="noConversion"/>
  </si>
  <si>
    <t>Esa Phase A Apparent energy</t>
    <phoneticPr fontId="3" type="noConversion"/>
  </si>
  <si>
    <t>Esb Phase B Apparent energy</t>
    <phoneticPr fontId="3" type="noConversion"/>
  </si>
  <si>
    <t>Esc Phase C Apparent energy</t>
    <phoneticPr fontId="3" type="noConversion"/>
  </si>
  <si>
    <t>Import/Export Apparent Energy</t>
    <phoneticPr fontId="3" type="noConversion"/>
  </si>
  <si>
    <t>Es_imp Import apparent energy</t>
    <phoneticPr fontId="3" type="noConversion"/>
  </si>
  <si>
    <t>Esa_imp Phase A import apparent energy</t>
    <phoneticPr fontId="3" type="noConversion"/>
  </si>
  <si>
    <t>Esb_imp Phase B import apparent energy</t>
    <phoneticPr fontId="3" type="noConversion"/>
  </si>
  <si>
    <t>Esc_imp Phase C import apparent energy</t>
    <phoneticPr fontId="3" type="noConversion"/>
  </si>
  <si>
    <t>Es_exp Export apparent energy</t>
    <phoneticPr fontId="3" type="noConversion"/>
  </si>
  <si>
    <t>Esa_exp Phase A export apparent energy</t>
    <phoneticPr fontId="3" type="noConversion"/>
  </si>
  <si>
    <t>Esb_exp Phase B export apparent energy</t>
    <phoneticPr fontId="3" type="noConversion"/>
  </si>
  <si>
    <t>Esc_exp Phase C export apparent energy</t>
    <phoneticPr fontId="3" type="noConversion"/>
  </si>
  <si>
    <t>Reactive energy-Q1</t>
  </si>
  <si>
    <t>Phase A reactive energy-Q1</t>
  </si>
  <si>
    <t>Phase B reactive energy-Q1</t>
  </si>
  <si>
    <t>Phase C reactive energy-Q1</t>
  </si>
  <si>
    <t>Reactive energy-Q2</t>
  </si>
  <si>
    <t>Phase A reactive energy-Q2</t>
  </si>
  <si>
    <t>B phase reactive energy-Q2</t>
  </si>
  <si>
    <t>Phase B reactive energy-Q2</t>
  </si>
  <si>
    <t>Reactive energy-Q3</t>
  </si>
  <si>
    <t>Phase A reactive energy-Q3</t>
  </si>
  <si>
    <t>Phase B reactive energy-Q3</t>
  </si>
  <si>
    <t>Phase C reactive energy-Q3</t>
  </si>
  <si>
    <t>Reactive energy-Q4</t>
  </si>
  <si>
    <t>Phase A reactive energy-Q4</t>
  </si>
  <si>
    <t>Phase B reactive energy-Q4</t>
  </si>
  <si>
    <t>Phase C reactive energy-Q4</t>
  </si>
  <si>
    <t xml:space="preserve">Moving Average Parameters </t>
  </si>
  <si>
    <t>for 1 Cycle RMS</t>
  </si>
  <si>
    <t>V1</t>
  </si>
  <si>
    <t>V2</t>
  </si>
  <si>
    <t>V3</t>
  </si>
  <si>
    <t>V12</t>
  </si>
  <si>
    <t>V23</t>
  </si>
  <si>
    <t>V31</t>
  </si>
  <si>
    <t>I1</t>
  </si>
  <si>
    <t>I2</t>
  </si>
  <si>
    <t>I3</t>
  </si>
  <si>
    <t>In</t>
  </si>
  <si>
    <t>P, phase A</t>
  </si>
  <si>
    <t>P, phase B</t>
  </si>
  <si>
    <t>P, phase C</t>
  </si>
  <si>
    <t>S, phase A</t>
  </si>
  <si>
    <t>S, phase B</t>
  </si>
  <si>
    <t>S, phase C</t>
  </si>
  <si>
    <t>P, system</t>
  </si>
  <si>
    <r>
      <t xml:space="preserve">Accumulated Energy 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1S</t>
    </r>
    <r>
      <rPr>
        <b/>
        <sz val="10"/>
        <rFont val="华文细黑"/>
        <family val="3"/>
        <charset val="134"/>
      </rPr>
      <t>）</t>
    </r>
  </si>
  <si>
    <t>0x4980</t>
  </si>
  <si>
    <t xml:space="preserve">Energy accumulated start time </t>
  </si>
  <si>
    <t xml:space="preserve">Energy accumulated end time </t>
  </si>
  <si>
    <t>Harmonic - amplitude and phase angle</t>
    <phoneticPr fontId="3" type="noConversion"/>
  </si>
  <si>
    <t>Values in secondary side</t>
    <phoneticPr fontId="3" type="noConversion"/>
  </si>
  <si>
    <t>V1 or V12 harmonic amplitude (2nd - 63rd order)</t>
  </si>
  <si>
    <t>Actual voltage U = 
reading data / 10</t>
  </si>
  <si>
    <t>V2 or V23 harmonic amplitude (2nd - 63rd order)</t>
  </si>
  <si>
    <t>V3 or V31 harmonic amplitude (2nd - 63rd order)</t>
  </si>
  <si>
    <t>I1 harmonic amplitude (2nd - 63rd order)</t>
  </si>
  <si>
    <t>Actual current I = 
reading data / 1000</t>
  </si>
  <si>
    <t>I2 harmonic amplitude (2nd - 63rd order)</t>
  </si>
  <si>
    <t>I3 harmonic amplitude (2nd - 63rd order)</t>
  </si>
  <si>
    <t>V1 or V12 Harmonic phase angle (2nd - 63rd order)</t>
  </si>
  <si>
    <t>Actual phase angle = 
reading data / 10</t>
  </si>
  <si>
    <t>V2 or V23 Harmonic phase angle (2nd - 63rd order)</t>
  </si>
  <si>
    <t>V3 or V31 Harmonic phase angle (2nd - 63rd order)</t>
  </si>
  <si>
    <t>I1 Harmonic phase angle (2nd - 63rd order)</t>
  </si>
  <si>
    <t>I2 Harmonic phase angle (2nd - 63rd order)</t>
  </si>
  <si>
    <t>I3 Harmonic phase angle (2nd - 63rd order)</t>
  </si>
  <si>
    <t>Basic Readings (word)</t>
  </si>
  <si>
    <r>
      <t>4500</t>
    </r>
    <r>
      <rPr>
        <sz val="10"/>
        <rFont val="宋体"/>
        <family val="2"/>
        <charset val="134"/>
      </rPr>
      <t>～</t>
    </r>
    <r>
      <rPr>
        <sz val="10"/>
        <rFont val="Arial"/>
        <family val="2"/>
      </rPr>
      <t>6500</t>
    </r>
  </si>
  <si>
    <t>Va</t>
  </si>
  <si>
    <r>
      <t>0</t>
    </r>
    <r>
      <rPr>
        <sz val="10"/>
        <rFont val="宋体"/>
        <family val="2"/>
        <charset val="134"/>
      </rPr>
      <t>～</t>
    </r>
    <r>
      <rPr>
        <sz val="10"/>
        <rFont val="Arial"/>
        <family val="2"/>
      </rPr>
      <t>65535</t>
    </r>
  </si>
  <si>
    <t>Vb</t>
  </si>
  <si>
    <t>Vc</t>
  </si>
  <si>
    <t>Vlnagv</t>
  </si>
  <si>
    <t>Vab</t>
  </si>
  <si>
    <t>Vbc</t>
  </si>
  <si>
    <t>Vca</t>
  </si>
  <si>
    <t>Vllavg</t>
  </si>
  <si>
    <t>Ia</t>
  </si>
  <si>
    <t>Ib</t>
  </si>
  <si>
    <t>Ic</t>
  </si>
  <si>
    <t>In_calc</t>
  </si>
  <si>
    <t>In_measure</t>
  </si>
  <si>
    <t>Itotal</t>
  </si>
  <si>
    <t>Iavg</t>
  </si>
  <si>
    <t>Pa</t>
  </si>
  <si>
    <r>
      <t>-32768</t>
    </r>
    <r>
      <rPr>
        <sz val="10"/>
        <rFont val="华文细黑"/>
        <family val="3"/>
        <charset val="134"/>
      </rPr>
      <t>～</t>
    </r>
    <r>
      <rPr>
        <sz val="10"/>
        <rFont val="Arial"/>
        <family val="2"/>
      </rPr>
      <t>32767</t>
    </r>
  </si>
  <si>
    <t>Pb</t>
  </si>
  <si>
    <t>Pc</t>
  </si>
  <si>
    <t>P</t>
  </si>
  <si>
    <t>Qa</t>
  </si>
  <si>
    <t>Qb</t>
  </si>
  <si>
    <t>Qc</t>
  </si>
  <si>
    <t>Q</t>
  </si>
  <si>
    <t>Sa</t>
  </si>
  <si>
    <t>Sb</t>
  </si>
  <si>
    <t>Sc</t>
  </si>
  <si>
    <t>S</t>
  </si>
  <si>
    <t>PFa</t>
  </si>
  <si>
    <r>
      <t>-1000</t>
    </r>
    <r>
      <rPr>
        <sz val="10"/>
        <rFont val="华文细黑"/>
        <family val="3"/>
        <charset val="134"/>
      </rPr>
      <t>～</t>
    </r>
    <r>
      <rPr>
        <sz val="10"/>
        <rFont val="Arial"/>
        <family val="2"/>
      </rPr>
      <t>1000</t>
    </r>
  </si>
  <si>
    <t>PFb</t>
  </si>
  <si>
    <t>PFc</t>
  </si>
  <si>
    <t>PF</t>
  </si>
  <si>
    <t>U_unbl</t>
    <phoneticPr fontId="3" type="noConversion"/>
  </si>
  <si>
    <r>
      <t>0</t>
    </r>
    <r>
      <rPr>
        <sz val="10"/>
        <rFont val="宋体"/>
        <family val="2"/>
        <charset val="134"/>
      </rPr>
      <t>～</t>
    </r>
    <r>
      <rPr>
        <sz val="10"/>
        <rFont val="Arial"/>
        <family val="2"/>
      </rPr>
      <t>1000</t>
    </r>
  </si>
  <si>
    <t>I_unbl</t>
    <phoneticPr fontId="3" type="noConversion"/>
  </si>
  <si>
    <t>LN (L/C/R)</t>
    <phoneticPr fontId="3" type="noConversion"/>
  </si>
  <si>
    <t>76/67/82</t>
  </si>
  <si>
    <t>P demand</t>
    <phoneticPr fontId="3" type="noConversion"/>
  </si>
  <si>
    <t>Q Demand</t>
    <phoneticPr fontId="3" type="noConversion"/>
  </si>
  <si>
    <t>S Demand</t>
    <phoneticPr fontId="3" type="noConversion"/>
  </si>
  <si>
    <t>Ia Demand</t>
    <phoneticPr fontId="3" type="noConversion"/>
  </si>
  <si>
    <t>Ib Demand</t>
    <phoneticPr fontId="3" type="noConversion"/>
  </si>
  <si>
    <t>Ic Demand</t>
    <phoneticPr fontId="3" type="noConversion"/>
  </si>
  <si>
    <t>In Demand</t>
    <phoneticPr fontId="3" type="noConversion"/>
  </si>
  <si>
    <t>Ep_imp</t>
    <phoneticPr fontId="3" type="noConversion"/>
  </si>
  <si>
    <r>
      <t>0</t>
    </r>
    <r>
      <rPr>
        <sz val="10"/>
        <rFont val="宋体"/>
        <family val="2"/>
        <charset val="134"/>
      </rPr>
      <t>～</t>
    </r>
    <r>
      <rPr>
        <sz val="10"/>
        <rFont val="Arial"/>
        <family val="2"/>
      </rPr>
      <t>999999999</t>
    </r>
  </si>
  <si>
    <t>Ep_exp</t>
    <phoneticPr fontId="3" type="noConversion"/>
  </si>
  <si>
    <t>Ep_total</t>
  </si>
  <si>
    <t>Ep_net</t>
  </si>
  <si>
    <r>
      <t xml:space="preserve"> -999999999</t>
    </r>
    <r>
      <rPr>
        <sz val="10"/>
        <rFont val="华文细黑"/>
        <family val="3"/>
        <charset val="134"/>
      </rPr>
      <t>～</t>
    </r>
    <r>
      <rPr>
        <sz val="10"/>
        <rFont val="Arial"/>
        <family val="2"/>
      </rPr>
      <t>999999999</t>
    </r>
  </si>
  <si>
    <t>Ep_q1</t>
  </si>
  <si>
    <t>Ep_q2</t>
  </si>
  <si>
    <t>Ep_q3</t>
  </si>
  <si>
    <t>Ep_q4</t>
  </si>
  <si>
    <t>Eq_imp</t>
    <phoneticPr fontId="3" type="noConversion"/>
  </si>
  <si>
    <t>Eq_exp</t>
    <phoneticPr fontId="3" type="noConversion"/>
  </si>
  <si>
    <t>Eq_total</t>
  </si>
  <si>
    <t>Eq_net</t>
  </si>
  <si>
    <t>Eq_q1</t>
  </si>
  <si>
    <t>Eq_q2</t>
  </si>
  <si>
    <t>Eq_q3</t>
  </si>
  <si>
    <t>Eq_q4</t>
  </si>
  <si>
    <t>Es_imp</t>
  </si>
  <si>
    <t>ES_exp</t>
  </si>
  <si>
    <t>Es_total</t>
    <phoneticPr fontId="3" type="noConversion"/>
  </si>
  <si>
    <t>Es_net</t>
  </si>
  <si>
    <t>Es_q1</t>
    <phoneticPr fontId="3" type="noConversion"/>
  </si>
  <si>
    <t>Es_q2</t>
  </si>
  <si>
    <t>Es_q3</t>
  </si>
  <si>
    <t>Es_q4</t>
  </si>
  <si>
    <t>Phase A Ep_imp</t>
    <phoneticPr fontId="3" type="noConversion"/>
  </si>
  <si>
    <t>Phase A Ep_exp</t>
    <phoneticPr fontId="3" type="noConversion"/>
  </si>
  <si>
    <t>Phase B Ep_imp</t>
    <phoneticPr fontId="3" type="noConversion"/>
  </si>
  <si>
    <t>Phase B Ep_exp</t>
    <phoneticPr fontId="3" type="noConversion"/>
  </si>
  <si>
    <t>Phase C Ep_imp</t>
    <phoneticPr fontId="3" type="noConversion"/>
  </si>
  <si>
    <t>Phase C Ep_exp</t>
    <phoneticPr fontId="3" type="noConversion"/>
  </si>
  <si>
    <t>Phase A Eq_imp</t>
    <phoneticPr fontId="3" type="noConversion"/>
  </si>
  <si>
    <t>Phase A Eq_exp</t>
    <phoneticPr fontId="3" type="noConversion"/>
  </si>
  <si>
    <t>Phase B Eq_imp</t>
    <phoneticPr fontId="3" type="noConversion"/>
  </si>
  <si>
    <t>Phase B Eq_exp</t>
    <phoneticPr fontId="3" type="noConversion"/>
  </si>
  <si>
    <t>Phase C Eq_imp</t>
    <phoneticPr fontId="3" type="noConversion"/>
  </si>
  <si>
    <t>Phase C Eq_exp</t>
    <phoneticPr fontId="3" type="noConversion"/>
  </si>
  <si>
    <t>Phase A Es_imp</t>
    <phoneticPr fontId="3" type="noConversion"/>
  </si>
  <si>
    <t>Phase A Es_exp</t>
    <phoneticPr fontId="3" type="noConversion"/>
  </si>
  <si>
    <t>Phase B Es_imp</t>
    <phoneticPr fontId="3" type="noConversion"/>
  </si>
  <si>
    <t>Phase B Es_exp</t>
    <phoneticPr fontId="3" type="noConversion"/>
  </si>
  <si>
    <t>Phase C Es_imp</t>
    <phoneticPr fontId="3" type="noConversion"/>
  </si>
  <si>
    <t>Phase C Es_exp</t>
    <phoneticPr fontId="3" type="noConversion"/>
  </si>
  <si>
    <t>Basic Readings (Float)</t>
    <phoneticPr fontId="3" type="noConversion"/>
  </si>
  <si>
    <t>Acuvim-LV3 values in primary side</t>
  </si>
  <si>
    <t>Float</t>
  </si>
  <si>
    <t>I n RMS (calculation)</t>
  </si>
  <si>
    <t>Spare</t>
  </si>
  <si>
    <t>Channel 4 Current</t>
    <phoneticPr fontId="3" type="noConversion"/>
  </si>
  <si>
    <t>Channel 4 Angle</t>
    <phoneticPr fontId="3" type="noConversion"/>
  </si>
  <si>
    <r>
      <t>-1800</t>
    </r>
    <r>
      <rPr>
        <sz val="10"/>
        <rFont val="华文细黑"/>
        <family val="3"/>
        <charset val="134"/>
      </rPr>
      <t>～</t>
    </r>
    <r>
      <rPr>
        <sz val="10"/>
        <rFont val="Arial"/>
        <family val="2"/>
      </rPr>
      <t>1800</t>
    </r>
  </si>
  <si>
    <t>Channel 4 Active Power</t>
    <phoneticPr fontId="3" type="noConversion"/>
  </si>
  <si>
    <t>Channel 4 Reactive Power</t>
    <phoneticPr fontId="3" type="noConversion"/>
  </si>
  <si>
    <t>Channel 4 Apparent Power</t>
    <phoneticPr fontId="3" type="noConversion"/>
  </si>
  <si>
    <t>Channel 4 PF</t>
    <phoneticPr fontId="3" type="noConversion"/>
  </si>
  <si>
    <t>Channel 4 LN (L/C/R)</t>
  </si>
  <si>
    <t>Channel 4 Current Demand</t>
    <phoneticPr fontId="3" type="noConversion"/>
  </si>
  <si>
    <t>Summation 2 Iavg</t>
  </si>
  <si>
    <t>Summation 2 P</t>
  </si>
  <si>
    <t>Summation 2 Q</t>
  </si>
  <si>
    <t>Summation 2 S</t>
  </si>
  <si>
    <t>Summation 2 PF</t>
  </si>
  <si>
    <t>Summation 2 LN (L/C/R)</t>
  </si>
  <si>
    <t>Channel 1 LN (L/C/R)</t>
  </si>
  <si>
    <t>Channel 2 LN (L/C/R)</t>
  </si>
  <si>
    <t>Channel 3 LN (L/C/R)</t>
  </si>
  <si>
    <t>Channel 1 P demand</t>
  </si>
  <si>
    <t>Channel 2 P Demand</t>
  </si>
  <si>
    <t>Channel 3 P Demand</t>
  </si>
  <si>
    <t>Channel 4 P demand</t>
  </si>
  <si>
    <t>Summation 2 P demand</t>
  </si>
  <si>
    <t>Channel 1 Q Demand</t>
  </si>
  <si>
    <t>Channel 2 Q Demand</t>
  </si>
  <si>
    <t>Channel 3 Q demand</t>
  </si>
  <si>
    <t>Channel 4 Q Demand</t>
  </si>
  <si>
    <t>Summation 2 Q Demand</t>
  </si>
  <si>
    <t>Channel 1 S Demand</t>
  </si>
  <si>
    <t>Channel 2 S demand</t>
  </si>
  <si>
    <t>Channel 3 S Demand</t>
  </si>
  <si>
    <t>Channel 4 S Demand</t>
  </si>
  <si>
    <t>Summation 2 S Demand</t>
  </si>
  <si>
    <t>Channel 4 Ep_imp</t>
  </si>
  <si>
    <r>
      <t>0</t>
    </r>
    <r>
      <rPr>
        <sz val="10"/>
        <rFont val="华文细黑"/>
        <family val="3"/>
        <charset val="134"/>
      </rPr>
      <t>～</t>
    </r>
    <r>
      <rPr>
        <sz val="10"/>
        <rFont val="Arial"/>
        <family val="2"/>
      </rPr>
      <t>999999999</t>
    </r>
  </si>
  <si>
    <t>Channel 4 Ep_exp</t>
  </si>
  <si>
    <t>Channel 4 Eq_imp</t>
  </si>
  <si>
    <t>Channel 4 Eq_exp</t>
  </si>
  <si>
    <t>Channel 4 Es_imp</t>
  </si>
  <si>
    <t>Channel 4 Es_exp</t>
  </si>
  <si>
    <t>Channel 4 Es_total</t>
  </si>
  <si>
    <t>Channel 4 Eq_q1</t>
  </si>
  <si>
    <t>Channel 4 Eq_q2</t>
  </si>
  <si>
    <t>Channel 4 Eq_q3</t>
  </si>
  <si>
    <t>Channel 4 Eq_q4</t>
  </si>
  <si>
    <t>Summation 2 Ep_imp</t>
  </si>
  <si>
    <t>Summation 2 Ep_exp</t>
  </si>
  <si>
    <t>Summation 2 Ep_total</t>
  </si>
  <si>
    <t>Summation 2 Ep_net</t>
  </si>
  <si>
    <t>Summation 2 Eq_imp</t>
  </si>
  <si>
    <t>Summation 2 Eq_exp</t>
  </si>
  <si>
    <t>Summation 2 Eq_total</t>
  </si>
  <si>
    <t>Summation 2 Eq_net</t>
  </si>
  <si>
    <t>Summation 2 Es_imp</t>
  </si>
  <si>
    <t>Summation 2 ES_exp</t>
  </si>
  <si>
    <t>Summation 2 Es_total</t>
  </si>
  <si>
    <t>Summation 2 Es_net</t>
  </si>
  <si>
    <t>Summation 2 Ep_q1</t>
  </si>
  <si>
    <t>Summation 2 Ep_q2</t>
  </si>
  <si>
    <t>Summation 2 Ep_q3</t>
  </si>
  <si>
    <t>Summation 2 Ep_q4</t>
  </si>
  <si>
    <t>Summation 2 Eq_q1</t>
  </si>
  <si>
    <t>Summation 2 Eq_q2</t>
  </si>
  <si>
    <t>Summation 2 Eq_q3</t>
  </si>
  <si>
    <t>Summation 2 Eq_q4</t>
  </si>
  <si>
    <t>Summation 2 Es_q1</t>
  </si>
  <si>
    <t>Summation 2 Es_q2</t>
  </si>
  <si>
    <t>Summation 2 Es_q3</t>
  </si>
  <si>
    <t>Summation 2 Es_q4</t>
  </si>
  <si>
    <r>
      <t>Harmonics</t>
    </r>
    <r>
      <rPr>
        <b/>
        <sz val="10"/>
        <rFont val="华文细黑"/>
        <family val="3"/>
        <charset val="134"/>
      </rPr>
      <t>（</t>
    </r>
    <r>
      <rPr>
        <b/>
        <sz val="10"/>
        <rFont val="Arial"/>
        <family val="2"/>
      </rPr>
      <t>3S</t>
    </r>
    <r>
      <rPr>
        <b/>
        <sz val="10"/>
        <rFont val="华文细黑"/>
        <family val="3"/>
        <charset val="134"/>
      </rPr>
      <t>）</t>
    </r>
  </si>
  <si>
    <t>Channel 4 current THD</t>
    <phoneticPr fontId="3" type="noConversion"/>
  </si>
  <si>
    <t>Channel 4 current 2nd-31st harmonic</t>
    <phoneticPr fontId="3" type="noConversion"/>
  </si>
  <si>
    <t>Channel 4 current odd THD</t>
    <phoneticPr fontId="3" type="noConversion"/>
  </si>
  <si>
    <t>Channel 4 current even THD</t>
    <phoneticPr fontId="3" type="noConversion"/>
  </si>
  <si>
    <t>Channel 4 current K factor</t>
    <phoneticPr fontId="3" type="noConversion"/>
  </si>
  <si>
    <t>Channel 4 current 32nd-63rd harmonic</t>
    <phoneticPr fontId="3" type="noConversion"/>
  </si>
  <si>
    <t>Harmonic amplitude and phase angle (secondary side)</t>
  </si>
  <si>
    <t>Channel 4 current harmonic amplitude (2nd - 63st)</t>
  </si>
  <si>
    <r>
      <t>Channel 4 current Harmonic phase angle (2nd - 63rd</t>
    </r>
    <r>
      <rPr>
        <sz val="10"/>
        <rFont val="华文细黑"/>
        <family val="3"/>
        <charset val="134"/>
      </rPr>
      <t>）</t>
    </r>
  </si>
  <si>
    <t>Dual Source Energy Settings</t>
    <phoneticPr fontId="3" type="noConversion"/>
  </si>
  <si>
    <t>Dual source energy enable/disable</t>
  </si>
  <si>
    <t>0: Disabled; 1: Enabled</t>
  </si>
  <si>
    <t>Energy 1 selection</t>
    <phoneticPr fontId="3" type="noConversion"/>
  </si>
  <si>
    <t>0: Not selected
1: Active energy
2: Phase A active energy
3: Phase B active energy
4: Phase C active energy
5: Reactive energy
6: Phase A reactive energy
7: Phase B reactive energy
8: Phase C reactive energy
9: Apparent energy
10: Phase A apparent energy
11: Phase B apparent energy
12: Phase C apparent energy</t>
    <phoneticPr fontId="3" type="noConversion"/>
  </si>
  <si>
    <t>Energy 2 selection</t>
  </si>
  <si>
    <t>Energy 3 selection</t>
  </si>
  <si>
    <t>Control mode</t>
    <phoneticPr fontId="3" type="noConversion"/>
  </si>
  <si>
    <t>0: Controlled by communication
1 ~ 28: Controlled by DI1-DI28</t>
    <phoneticPr fontId="3" type="noConversion"/>
  </si>
  <si>
    <t>Direction flag</t>
    <phoneticPr fontId="3" type="noConversion"/>
  </si>
  <si>
    <t>When control mode is controlled by commnication, the value is writeable via communication; when control mode is controlled by DI, the value is readonly.
0: grid direction; 1: generator direction.</t>
    <phoneticPr fontId="3" type="noConversion"/>
  </si>
  <si>
    <t>clear Dual Source energy</t>
    <phoneticPr fontId="3" type="noConversion"/>
  </si>
  <si>
    <t>write 1 to clear</t>
    <phoneticPr fontId="3" type="noConversion"/>
  </si>
  <si>
    <t>clear Dual Source energy switching record</t>
    <phoneticPr fontId="3" type="noConversion"/>
  </si>
  <si>
    <t>Dual Source Energy Readings</t>
    <phoneticPr fontId="3" type="noConversion"/>
  </si>
  <si>
    <t>0x4930</t>
  </si>
  <si>
    <t>0x4931</t>
  </si>
  <si>
    <t>Energy 1 - Grid Direction</t>
  </si>
  <si>
    <t>0x4932</t>
  </si>
  <si>
    <t>0x4933</t>
  </si>
  <si>
    <t>Energy 1 - Generator Direction</t>
  </si>
  <si>
    <t>0x4934</t>
  </si>
  <si>
    <t>0x4935</t>
  </si>
  <si>
    <t>Energy 2 - Grid Direction</t>
  </si>
  <si>
    <t>0x4936</t>
  </si>
  <si>
    <t>0x4937</t>
  </si>
  <si>
    <t>Energy 2 - Generator Direction</t>
  </si>
  <si>
    <t>0x4938</t>
  </si>
  <si>
    <t>0x4939</t>
  </si>
  <si>
    <t>Energy 3 - Grid Direction</t>
  </si>
  <si>
    <t>0x493A</t>
  </si>
  <si>
    <t>Energy 3 - Generator Direction</t>
  </si>
  <si>
    <t>Dual Source Energy switching records</t>
    <phoneticPr fontId="3" type="noConversion"/>
  </si>
  <si>
    <t>the number of records to read</t>
    <phoneticPr fontId="3" type="noConversion"/>
  </si>
  <si>
    <t>1 to 20</t>
  </si>
  <si>
    <t>The ID of current switching record</t>
    <phoneticPr fontId="3" type="noConversion"/>
  </si>
  <si>
    <t>0 to 20</t>
  </si>
  <si>
    <t>The length of bytes that can be read by the current window</t>
    <phoneticPr fontId="3" type="noConversion"/>
  </si>
  <si>
    <t>0 to 85;
0: the window data is invalid.</t>
  </si>
  <si>
    <t>1st switch record - timestamp year&amp;month</t>
    <phoneticPr fontId="3" type="noConversion"/>
  </si>
  <si>
    <t>High byte: year
Low byte: month</t>
  </si>
  <si>
    <t>1st switch record - timestamp date&amp;hour</t>
    <phoneticPr fontId="3" type="noConversion"/>
  </si>
  <si>
    <t>High byte: date
Low byte: hour</t>
  </si>
  <si>
    <t>1st switch record - timestamp minute&amp;second</t>
    <phoneticPr fontId="3" type="noConversion"/>
  </si>
  <si>
    <t>High byte: minute
Low byte: second</t>
  </si>
  <si>
    <t>1st switch record - switch command source</t>
  </si>
  <si>
    <t>1st switch record - switch command</t>
  </si>
  <si>
    <t>0: grid direction,
1: generator direction</t>
  </si>
  <si>
    <t>1st Switch Record - Energy 1 - Grid Direction</t>
  </si>
  <si>
    <t>1st Switch Record - Energy 1 - Generator Direction</t>
  </si>
  <si>
    <t>1st Switch Record - Energy 2 - Grid Direction</t>
  </si>
  <si>
    <t>1st Switch Record - Energy 2 - Generator Direction</t>
  </si>
  <si>
    <t>1st Switch Record - Energy 3 - Grid Direction</t>
  </si>
  <si>
    <t>1st Switch Record - Energy 3 - Generator Direction</t>
  </si>
  <si>
    <t>2nd switch record data</t>
  </si>
  <si>
    <t>3rd switch record data</t>
  </si>
  <si>
    <t>4th switch record data</t>
  </si>
  <si>
    <t>5th switch record data</t>
  </si>
  <si>
    <t>Max of V1</t>
  </si>
  <si>
    <t>Time Stamp</t>
    <phoneticPr fontId="3" type="noConversion"/>
  </si>
  <si>
    <t>Max of V2</t>
  </si>
  <si>
    <t>Time Stamp</t>
  </si>
  <si>
    <t>Max of V3</t>
  </si>
  <si>
    <t>Max of V12</t>
  </si>
  <si>
    <t>Max of V23</t>
  </si>
  <si>
    <t>Max of V31</t>
  </si>
  <si>
    <t>Max of I1</t>
  </si>
  <si>
    <t>Max of I2</t>
  </si>
  <si>
    <t>Max of I3</t>
  </si>
  <si>
    <t>Max of System Power</t>
  </si>
  <si>
    <t>Max of Reactive Power</t>
  </si>
  <si>
    <t>Max of Apparent Power</t>
  </si>
  <si>
    <t>Max of Power Factor</t>
  </si>
  <si>
    <t>Max of Frequency</t>
  </si>
  <si>
    <t>Max of Power Demand</t>
  </si>
  <si>
    <t>Max of Reactive power demand</t>
  </si>
  <si>
    <t>Max of Apparent power demand</t>
  </si>
  <si>
    <t>Max of Voltage unbalance</t>
  </si>
  <si>
    <t>Max of Current unbalance</t>
  </si>
  <si>
    <t>Max of THD_V1(V12)</t>
  </si>
  <si>
    <t>Max of THD_V2(V31)</t>
  </si>
  <si>
    <t>Max of THD_V3(V23)</t>
  </si>
  <si>
    <t>Max of THD_I1</t>
  </si>
  <si>
    <t>Max of THD_I2</t>
  </si>
  <si>
    <t>Max of THD_I3</t>
  </si>
  <si>
    <t>Min of V1</t>
  </si>
  <si>
    <t>Min  of V2</t>
  </si>
  <si>
    <t>Min  of V3</t>
  </si>
  <si>
    <t>Min  of V12</t>
  </si>
  <si>
    <t>Min  of V23</t>
  </si>
  <si>
    <t>Min  of V31</t>
  </si>
  <si>
    <t>Min  of I1</t>
  </si>
  <si>
    <t>Min  of I2</t>
  </si>
  <si>
    <t>Min  of I3</t>
  </si>
  <si>
    <t>Min  of System Power</t>
  </si>
  <si>
    <t>Min  of Reactive Power</t>
  </si>
  <si>
    <t>Min of Apparent Power</t>
  </si>
  <si>
    <t>Min  of Power Factor</t>
  </si>
  <si>
    <t>Min of Frequency</t>
  </si>
  <si>
    <t>Min  of Power Demand</t>
  </si>
  <si>
    <t>Min of Reactive power demand</t>
  </si>
  <si>
    <t>Min of Apparent power demand</t>
  </si>
  <si>
    <t>Min of Voltage unbalance</t>
  </si>
  <si>
    <t>Min of Current unbalance</t>
  </si>
  <si>
    <t>Min of THD_V1(V12)</t>
  </si>
  <si>
    <t>Min of THD_V2(V31)</t>
  </si>
  <si>
    <t>Min of THD_V3(V23)</t>
  </si>
  <si>
    <t>Min of THD_I1</t>
  </si>
  <si>
    <t>Min of THD_I2</t>
  </si>
  <si>
    <t>Min of THD_I3</t>
  </si>
  <si>
    <t>Max of Phase A current demand</t>
  </si>
  <si>
    <t>Max of Phase B current demand</t>
  </si>
  <si>
    <t>Max of Phase C current demand</t>
  </si>
  <si>
    <t>Max of Phase A P</t>
  </si>
  <si>
    <t>Max of Phase B P</t>
  </si>
  <si>
    <t>Max of Phase C P</t>
  </si>
  <si>
    <t>Max of Phase N P</t>
  </si>
  <si>
    <t>Max of Phase A Q</t>
  </si>
  <si>
    <t>Max of Phase B Q</t>
  </si>
  <si>
    <t>Max of Phase C Q</t>
  </si>
  <si>
    <t>Max of Phase N Q</t>
  </si>
  <si>
    <t>Max of Phase A S</t>
  </si>
  <si>
    <t>Max of Phase B S</t>
  </si>
  <si>
    <t>Max of Phase C S</t>
  </si>
  <si>
    <t>Max of Phase N S</t>
  </si>
  <si>
    <t>Max of Phase A PF</t>
  </si>
  <si>
    <t>Max of Phase B PF</t>
  </si>
  <si>
    <t>Max of Phase C PF</t>
  </si>
  <si>
    <t>Max of Phase N PF</t>
  </si>
  <si>
    <t xml:space="preserve">Max of Phase A P demand </t>
  </si>
  <si>
    <t xml:space="preserve">Max of Phase B P Demand </t>
  </si>
  <si>
    <t xml:space="preserve">Max of Phase C P Demand </t>
  </si>
  <si>
    <t xml:space="preserve">Max of Phase N P Demand </t>
  </si>
  <si>
    <t xml:space="preserve">Max of Phase A Q demand </t>
  </si>
  <si>
    <t xml:space="preserve">Max of Phase B Q Demand </t>
  </si>
  <si>
    <t xml:space="preserve">Max of Phase C Q Demand </t>
  </si>
  <si>
    <t xml:space="preserve">Max of Phase N Q demand </t>
  </si>
  <si>
    <t xml:space="preserve">Max of Phase A S Demand </t>
  </si>
  <si>
    <t xml:space="preserve">Max of Phase B S Demand </t>
  </si>
  <si>
    <t xml:space="preserve">Max of Phase C S demand </t>
  </si>
  <si>
    <t xml:space="preserve">Max of Phase N S Demand </t>
  </si>
  <si>
    <t xml:space="preserve">Max of Phase N I Demand </t>
  </si>
  <si>
    <t>Max of Phase N I</t>
  </si>
  <si>
    <t>Max of Summation 2 P</t>
  </si>
  <si>
    <t>Max of Summation 2 Q</t>
  </si>
  <si>
    <t>Max of Summation 2 S</t>
  </si>
  <si>
    <t>Max of Summation 2 PF</t>
  </si>
  <si>
    <t xml:space="preserve">Max of Summation 2 P demand </t>
  </si>
  <si>
    <t xml:space="preserve">Max of Summation 2 Q Demand </t>
  </si>
  <si>
    <t xml:space="preserve">Max of Summation 2 S Demand </t>
  </si>
  <si>
    <t>Max of Summation 2 I</t>
  </si>
  <si>
    <t xml:space="preserve">Max of In THD </t>
  </si>
  <si>
    <t>Min of Phase A P</t>
  </si>
  <si>
    <t>Min of Phase B P</t>
  </si>
  <si>
    <t>Min of Phase C P</t>
  </si>
  <si>
    <t>Min of Phase N P</t>
  </si>
  <si>
    <t>Min of Phase A Q</t>
  </si>
  <si>
    <t>Min of Phase B Q</t>
  </si>
  <si>
    <t>Min of Phase C Q</t>
  </si>
  <si>
    <t>Min of Phase N Q</t>
  </si>
  <si>
    <t>Min of Phase A S</t>
  </si>
  <si>
    <t>Min of Phase B S</t>
  </si>
  <si>
    <t>Min of Phase C S</t>
  </si>
  <si>
    <t>Min of Phase N S</t>
  </si>
  <si>
    <t>Min of Phase A PF</t>
  </si>
  <si>
    <t>Min of Phase B PF</t>
  </si>
  <si>
    <t>Min of Phase C PF</t>
  </si>
  <si>
    <t>Min of Phase N PF</t>
  </si>
  <si>
    <t xml:space="preserve">Min of Phase A P demand </t>
  </si>
  <si>
    <t xml:space="preserve">Min of Phase B P Demand </t>
  </si>
  <si>
    <t xml:space="preserve">Min of Phase C P Demand </t>
  </si>
  <si>
    <t xml:space="preserve">Min of Phase N P demand </t>
  </si>
  <si>
    <t xml:space="preserve">Min of Phase A Q Demand </t>
  </si>
  <si>
    <t xml:space="preserve">Min of Phase B Q Demand </t>
  </si>
  <si>
    <t xml:space="preserve">Min of Phase C Q demand </t>
  </si>
  <si>
    <t xml:space="preserve">Min of Phase N Q Demand </t>
  </si>
  <si>
    <t xml:space="preserve">Min of Phase A S Demand </t>
  </si>
  <si>
    <t xml:space="preserve">Min of Phase B S demand </t>
  </si>
  <si>
    <t xml:space="preserve">Min of Phase C S Demand </t>
  </si>
  <si>
    <t xml:space="preserve">Min of Phase N S Demand </t>
  </si>
  <si>
    <t>Min of Phase N I</t>
  </si>
  <si>
    <t>Min of Summation 2 P</t>
  </si>
  <si>
    <t>Min of Summation 2 Q</t>
  </si>
  <si>
    <t>Min of Summation 2 S</t>
  </si>
  <si>
    <t>Min of Summation 2 PF</t>
  </si>
  <si>
    <t xml:space="preserve">Min of Summation 2 P demand </t>
  </si>
  <si>
    <t xml:space="preserve">Min of Summation 2 Q Demand </t>
  </si>
  <si>
    <t xml:space="preserve">Min of Summation 2 S Demand </t>
  </si>
  <si>
    <t>Min of Summation 2 I</t>
  </si>
  <si>
    <t xml:space="preserve">Min of In THD </t>
  </si>
  <si>
    <t>Alarm Log</t>
    <phoneticPr fontId="3" type="noConversion"/>
  </si>
  <si>
    <t>Alarm Log 1: Alarming Status</t>
    <phoneticPr fontId="3" type="noConversion"/>
  </si>
  <si>
    <t>High Byte: Alarm ID
Low Byte Bit0: Alarm Status; 1: On         0: Off
Low Byte Bit1: if "AND" enabled</t>
    <phoneticPr fontId="3" type="noConversion"/>
  </si>
  <si>
    <t>Alarm Log 1: Alarming parameter code</t>
    <phoneticPr fontId="3" type="noConversion"/>
  </si>
  <si>
    <t>0~79</t>
  </si>
  <si>
    <t>Alarm Log 1: over/under limit value</t>
    <phoneticPr fontId="3" type="noConversion"/>
  </si>
  <si>
    <t>Related to parameter chosen</t>
  </si>
  <si>
    <t>Alarm Log 1: timestamp: year</t>
  </si>
  <si>
    <t>Alarm Log 1: timestamp: month</t>
  </si>
  <si>
    <t>Alarm Log 1: timestamp: day</t>
  </si>
  <si>
    <t>Alarm Log 1: timestamp: hour</t>
  </si>
  <si>
    <t>Alarm Log 1: timestamp: minute</t>
  </si>
  <si>
    <t>Alarm Log 1: timestamp: second</t>
  </si>
  <si>
    <t>Alarm Log 1: timestamp: ms</t>
  </si>
  <si>
    <t>Alarm Log 2</t>
    <phoneticPr fontId="3" type="noConversion"/>
  </si>
  <si>
    <t>Alarm Log 3</t>
  </si>
  <si>
    <t>Alarm Log 4</t>
  </si>
  <si>
    <t>Alarm Log 5</t>
  </si>
  <si>
    <t>Alarm Log 6</t>
  </si>
  <si>
    <t>Alarm Log 7</t>
  </si>
  <si>
    <t>Alarm Log 8</t>
  </si>
  <si>
    <t>Alarm Log 9</t>
  </si>
  <si>
    <t>Alarm Log 10</t>
  </si>
  <si>
    <t>Alarm Log 11</t>
  </si>
  <si>
    <t>Alarm Log 12</t>
  </si>
  <si>
    <t>Alarm Log 13</t>
  </si>
  <si>
    <t>Alarm Log 14</t>
  </si>
  <si>
    <t>Alarm Log 15</t>
  </si>
  <si>
    <t>Alarm Log 16</t>
  </si>
  <si>
    <t>DI1 pulse count</t>
  </si>
  <si>
    <t>DI2 pulse count</t>
  </si>
  <si>
    <t>DI3 pulse count</t>
  </si>
  <si>
    <t>DI4 pulse count</t>
  </si>
  <si>
    <t>DI5 pulse count</t>
  </si>
  <si>
    <t>DI6 pulse count</t>
  </si>
  <si>
    <t>DI7 pulse count</t>
  </si>
  <si>
    <t>DI8 pulse count</t>
  </si>
  <si>
    <t>DI9 pulse count</t>
  </si>
  <si>
    <t>DI10 pulse count</t>
  </si>
  <si>
    <t>DI11 pulse count</t>
  </si>
  <si>
    <t>DI12 pulse count</t>
  </si>
  <si>
    <t>DI13 pulse count</t>
  </si>
  <si>
    <t>DI14 pulse count</t>
  </si>
  <si>
    <t>DI15 pulse count</t>
  </si>
  <si>
    <t>DI16 pulse count</t>
  </si>
  <si>
    <t>DI17 pulse count</t>
  </si>
  <si>
    <t>DI18 pulse count</t>
  </si>
  <si>
    <t>DI19 pulse count</t>
  </si>
  <si>
    <t>DI20 pulse count</t>
  </si>
  <si>
    <t>DI21 pulse count</t>
  </si>
  <si>
    <t>DI22 pulse count</t>
  </si>
  <si>
    <t>DI23 pulse count</t>
  </si>
  <si>
    <t>DI24 pulse count</t>
  </si>
  <si>
    <t>DI25 pulse count</t>
  </si>
  <si>
    <t>DI26 pulse count</t>
  </si>
  <si>
    <t>DI27 pulse count</t>
  </si>
  <si>
    <t>DI28 pulse count</t>
  </si>
  <si>
    <t>AO/AI analogic value</t>
    <phoneticPr fontId="3" type="noConversion"/>
  </si>
  <si>
    <t>AO1 output value</t>
  </si>
  <si>
    <t>AO2 output value</t>
  </si>
  <si>
    <t>AO3 output value</t>
  </si>
  <si>
    <t>AO4 output value</t>
  </si>
  <si>
    <t>AI1 sample value</t>
  </si>
  <si>
    <t>AI2 sample value</t>
  </si>
  <si>
    <t>AI3 sample value</t>
  </si>
  <si>
    <t>AI4 sample value</t>
  </si>
  <si>
    <t>AO/AI real value</t>
    <phoneticPr fontId="3" type="noConversion"/>
  </si>
  <si>
    <t>AO1 value</t>
  </si>
  <si>
    <t>AO2 value</t>
  </si>
  <si>
    <t>AO3 value</t>
  </si>
  <si>
    <t>AO4 value</t>
  </si>
  <si>
    <t>AI1 value</t>
  </si>
  <si>
    <t>AI2 value</t>
  </si>
  <si>
    <t>AI3 value</t>
  </si>
  <si>
    <t>AI4 value</t>
  </si>
  <si>
    <t>SOE Log</t>
    <phoneticPr fontId="3" type="noConversion"/>
  </si>
  <si>
    <t>SOE Log 1 timestamp - year</t>
    <phoneticPr fontId="3" type="noConversion"/>
  </si>
  <si>
    <t>SOE Log 1 timestamp - month</t>
  </si>
  <si>
    <t>SOE Log 1 timestamp - day</t>
  </si>
  <si>
    <t>SOE Log 1 timestamp - hour</t>
  </si>
  <si>
    <t>SOE Log 1 timestamp - minute</t>
  </si>
  <si>
    <t>SOE Log 1 timestamp - second</t>
  </si>
  <si>
    <t>SOE Log 1 timestamp - ms</t>
    <phoneticPr fontId="3" type="noConversion"/>
  </si>
  <si>
    <t>SOE Log 1 status</t>
    <phoneticPr fontId="3" type="noConversion"/>
  </si>
  <si>
    <t>SOE Log 2</t>
    <phoneticPr fontId="3" type="noConversion"/>
  </si>
  <si>
    <t>SOE Log 3</t>
  </si>
  <si>
    <t>SOE Log 4</t>
  </si>
  <si>
    <t>SOE Log 5</t>
  </si>
  <si>
    <t>SOE Log 6</t>
  </si>
  <si>
    <t>SOE Log 7</t>
  </si>
  <si>
    <t>SOE Log 8</t>
  </si>
  <si>
    <t>SOE Log 9</t>
  </si>
  <si>
    <t>SOE Log 10</t>
  </si>
  <si>
    <t>SOE Log 11</t>
  </si>
  <si>
    <t>SOE Log 12</t>
  </si>
  <si>
    <t>SOE Log 13</t>
  </si>
  <si>
    <t>SOE Log 14</t>
  </si>
  <si>
    <t>SOE Log 15</t>
  </si>
  <si>
    <t>SOE Log 16</t>
  </si>
  <si>
    <t>SOE Log 17</t>
  </si>
  <si>
    <t>SOE Log 18</t>
  </si>
  <si>
    <t>SOE Log 19</t>
  </si>
  <si>
    <t>SOE Log 20</t>
  </si>
  <si>
    <t>SOE record from IO module number</t>
    <phoneticPr fontId="3" type="noConversion"/>
  </si>
  <si>
    <t>IO11-</t>
  </si>
  <si>
    <t>bit0-bit6: DI1  -- DI6</t>
  </si>
  <si>
    <t>IO21-</t>
  </si>
  <si>
    <t>bit0-bit4: DI1  -- DI4</t>
  </si>
  <si>
    <t>IO31-</t>
  </si>
  <si>
    <t>IO12-</t>
  </si>
  <si>
    <t>IO22-</t>
  </si>
  <si>
    <t>IO32-</t>
  </si>
  <si>
    <t>Frequency</t>
  </si>
  <si>
    <t>Start(Hex)</t>
    <phoneticPr fontId="2" type="noConversion"/>
  </si>
  <si>
    <t>End(Hex)</t>
    <phoneticPr fontId="2" type="noConversion"/>
  </si>
  <si>
    <t>Start(Dec)</t>
    <phoneticPr fontId="2" type="noConversion"/>
  </si>
  <si>
    <t>End(Dec)</t>
    <phoneticPr fontId="2" type="noConversion"/>
  </si>
  <si>
    <t>Data type</t>
    <phoneticPr fontId="2" type="noConversion"/>
  </si>
  <si>
    <t>RW</t>
    <phoneticPr fontId="2" type="noConversion"/>
  </si>
  <si>
    <t>Reg</t>
    <phoneticPr fontId="2" type="noConversion"/>
  </si>
  <si>
    <t>Current Month Accumulative TOU Energy: 03H Read</t>
    <phoneticPr fontId="3" type="noConversion"/>
  </si>
  <si>
    <t>sharp - Ep_Imp Import active energy</t>
  </si>
  <si>
    <t>0~999999999</t>
  </si>
  <si>
    <t>sharp - Ep_Exp Export active energy</t>
  </si>
  <si>
    <t xml:space="preserve">sharp - Eq_Imp Import reactive energy </t>
  </si>
  <si>
    <t>sharp - Eq_Exp Export reactive energy</t>
  </si>
  <si>
    <t>sharp - Es Apparent energy</t>
  </si>
  <si>
    <t>peak - Ep_Imp Import active energy</t>
  </si>
  <si>
    <t>peak - Ep_Exp Export active energy</t>
  </si>
  <si>
    <t xml:space="preserve">peak - Eq_Imp Import reactive energy </t>
  </si>
  <si>
    <t>peak - Eq_Exp Export reactive energy</t>
  </si>
  <si>
    <t>peak - Es Apparent energy</t>
  </si>
  <si>
    <t>valley - Ep_Imp Import active energy</t>
  </si>
  <si>
    <t>valley - Ep_Exp Export active energy</t>
  </si>
  <si>
    <t xml:space="preserve">valley - Eq_Imp Import reactive energy </t>
  </si>
  <si>
    <t>valley - Eq_Exp Export reactive energy</t>
  </si>
  <si>
    <t>valley - Es Apparent energy</t>
  </si>
  <si>
    <t>normal - Ep_Imp Import active energy</t>
  </si>
  <si>
    <t>normal - Ep_Exp Export active energy</t>
  </si>
  <si>
    <t xml:space="preserve">normal - Eq_Imp Import reactive energy </t>
  </si>
  <si>
    <t>normal - Eq_Exp Export reactive energy</t>
  </si>
  <si>
    <t>normal - Es Apparent energy</t>
  </si>
  <si>
    <t>total - Ep_Imp Import active energy</t>
  </si>
  <si>
    <t>total - Ep_Exp Export active energy</t>
  </si>
  <si>
    <t xml:space="preserve">total - Eq_Imp Import reactive energy </t>
  </si>
  <si>
    <t>total - Eq_Exp Export reactive energy</t>
  </si>
  <si>
    <t>total - Es Apparent energy</t>
  </si>
  <si>
    <t>Previous Month Accumulative TOU Energy: 03H Read</t>
    <phoneticPr fontId="3" type="noConversion"/>
  </si>
  <si>
    <t>Current Month Incremental TOU Energy: 03H Read</t>
    <phoneticPr fontId="3" type="noConversion"/>
  </si>
  <si>
    <t>Previous Month Incremental TOU Energy: 03H Read</t>
    <phoneticPr fontId="3" type="noConversion"/>
  </si>
  <si>
    <t>sharp - max import active power demand and timestamp
(format: max value; year month; date hour; minute second)</t>
    <phoneticPr fontId="3" type="noConversion"/>
  </si>
  <si>
    <t>sharp - max export active power demand and timestamp</t>
    <phoneticPr fontId="3" type="noConversion"/>
  </si>
  <si>
    <t>sharp - max import reactive power demand and timestamp</t>
    <phoneticPr fontId="3" type="noConversion"/>
  </si>
  <si>
    <t>sharp - max export reactive power demand and timestamp</t>
    <phoneticPr fontId="3" type="noConversion"/>
  </si>
  <si>
    <t>sharp - max apparent power demand and timestamp</t>
    <phoneticPr fontId="3" type="noConversion"/>
  </si>
  <si>
    <t>sharp - max Ia demand and timestamp</t>
    <phoneticPr fontId="3" type="noConversion"/>
  </si>
  <si>
    <t>sharp - max Ib demand and timestamp</t>
    <phoneticPr fontId="3" type="noConversion"/>
  </si>
  <si>
    <t>sharp - max Ic demand and timestamp</t>
    <phoneticPr fontId="3" type="noConversion"/>
  </si>
  <si>
    <t>peak - max import active power demand and timestamp</t>
  </si>
  <si>
    <t>peak - max export active power demand and timestamp</t>
  </si>
  <si>
    <t>peak - max import reactive power demand and timestamp</t>
  </si>
  <si>
    <t>peak - max export reactive power demand and timestamp</t>
  </si>
  <si>
    <t>peak - max apparent power demand and timestamp</t>
  </si>
  <si>
    <t>peak - max Ia demand and timestamp</t>
  </si>
  <si>
    <t>peak - max Ib demand and timestamp</t>
  </si>
  <si>
    <t>peak - max Ic demand and timestamp</t>
  </si>
  <si>
    <t>valley - max import active power demand and timestamp</t>
  </si>
  <si>
    <t>valley - max export active power demand and timestamp</t>
  </si>
  <si>
    <t>valley - max import reactive power demand and timestamp</t>
  </si>
  <si>
    <t>valley - max export reactive power demand and timestamp</t>
  </si>
  <si>
    <t>valley - max apparent power demand and timestamp</t>
  </si>
  <si>
    <t>valley - max Ia demand and timestamp</t>
  </si>
  <si>
    <t>valley - max Ib demand and timestamp</t>
  </si>
  <si>
    <t>valley - max Ic demand and timestamp</t>
  </si>
  <si>
    <t>normal - max import active power demand and timestamp</t>
  </si>
  <si>
    <t>normal - max export active power demand and timestamp</t>
  </si>
  <si>
    <t>normal - max import reactive power demand and timestamp</t>
  </si>
  <si>
    <t>normal - max export reactive power demand and timestamp</t>
  </si>
  <si>
    <t>normal - max apparent power demand and timestamp</t>
  </si>
  <si>
    <t>normal - max Ia demand and timestamp</t>
  </si>
  <si>
    <t>normal - max Ib demand and timestamp</t>
  </si>
  <si>
    <t>normal - max Ic demand and timestamp</t>
  </si>
  <si>
    <t>total - max import active power demand and timestamp</t>
  </si>
  <si>
    <t>total - max export active power demand and timestamp</t>
  </si>
  <si>
    <t>total - max import reactive power demand and timestamp</t>
  </si>
  <si>
    <t>total - max export reactive power demand and timestamp</t>
  </si>
  <si>
    <t>total - max apparent power demand and timestamp</t>
  </si>
  <si>
    <t>total - max Ia demand and timestamp</t>
  </si>
  <si>
    <t>total - max Ib demand and timestamp</t>
  </si>
  <si>
    <t>total - max Ic demand and timestamp</t>
  </si>
  <si>
    <t>Previous Month TOU Max Demand</t>
    <phoneticPr fontId="3" type="noConversion"/>
  </si>
  <si>
    <t>SunSpec  System Information Address Table</t>
    <phoneticPr fontId="2" type="noConversion"/>
  </si>
  <si>
    <t>SunSpec_ID</t>
  </si>
  <si>
    <t>Uint16</t>
  </si>
  <si>
    <t>0x53756e53</t>
  </si>
  <si>
    <t>Y</t>
    <phoneticPr fontId="2" type="noConversion"/>
  </si>
  <si>
    <t>ID</t>
  </si>
  <si>
    <t>Lenth</t>
  </si>
  <si>
    <t>Manufacturer</t>
  </si>
  <si>
    <t>string</t>
  </si>
  <si>
    <t>Well known value registered with SunSpec for compliance</t>
  </si>
  <si>
    <t>ACCUENERGY
41 43 43 55 45 4E 45 52 47 59</t>
    <phoneticPr fontId="2" type="noConversion"/>
  </si>
  <si>
    <t>Model</t>
  </si>
  <si>
    <t xml:space="preserve">Manufacturer specific value (32 chars) </t>
    <phoneticPr fontId="2" type="noConversion"/>
  </si>
  <si>
    <t>Acuvim II
41 63 75 76 69 6D 20 49 49</t>
    <phoneticPr fontId="2" type="noConversion"/>
  </si>
  <si>
    <t>Options</t>
    <phoneticPr fontId="2" type="noConversion"/>
  </si>
  <si>
    <t xml:space="preserve">Manufacturer specific value (16 chars) </t>
    <phoneticPr fontId="2" type="noConversion"/>
  </si>
  <si>
    <r>
      <t>Acuvim IIX
41 63 75 76 69 6D 20 49 49 
00</t>
    </r>
    <r>
      <rPr>
        <sz val="10"/>
        <rFont val="华文细黑"/>
        <family val="3"/>
        <charset val="134"/>
      </rPr>
      <t>（</t>
    </r>
    <r>
      <rPr>
        <sz val="10"/>
        <rFont val="Arial"/>
        <family val="2"/>
      </rPr>
      <t>II</t>
    </r>
    <r>
      <rPr>
        <sz val="10"/>
        <rFont val="华文细黑"/>
        <family val="3"/>
        <charset val="134"/>
      </rPr>
      <t>）</t>
    </r>
    <r>
      <rPr>
        <sz val="10"/>
        <rFont val="Arial"/>
        <family val="2"/>
      </rPr>
      <t>/52</t>
    </r>
    <r>
      <rPr>
        <sz val="10"/>
        <rFont val="华文细黑"/>
        <family val="3"/>
        <charset val="134"/>
      </rPr>
      <t>（</t>
    </r>
    <r>
      <rPr>
        <sz val="10"/>
        <rFont val="Arial"/>
        <family val="2"/>
      </rPr>
      <t>IIR</t>
    </r>
    <r>
      <rPr>
        <sz val="10"/>
        <rFont val="华文细黑"/>
        <family val="3"/>
        <charset val="134"/>
      </rPr>
      <t>）</t>
    </r>
    <r>
      <rPr>
        <sz val="10"/>
        <rFont val="Arial"/>
        <family val="2"/>
      </rPr>
      <t>/45(IIE)/57(IIW)/42 4E(IIBN)
MK II(4D 4B 20 49 49)</t>
    </r>
    <phoneticPr fontId="2" type="noConversion"/>
  </si>
  <si>
    <t>0xF050 product model ID</t>
  </si>
  <si>
    <t>Version</t>
  </si>
  <si>
    <t>Manufacturer specific value (16 chars)</t>
    <phoneticPr fontId="2" type="noConversion"/>
  </si>
  <si>
    <t>H: 2.32   S: 3.91
48 3A    32 2E 33 32    20 53 3A 33 2E 39 31 20 20 20</t>
  </si>
  <si>
    <t>Manufacturer specific value (32 chars)</t>
    <phoneticPr fontId="2" type="noConversion"/>
  </si>
  <si>
    <t>Device Address</t>
  </si>
  <si>
    <t>Modbus device address</t>
  </si>
  <si>
    <t xml:space="preserve">SunSpec Measured Data Address Table (Continued) </t>
    <phoneticPr fontId="2" type="noConversion"/>
  </si>
  <si>
    <t>Meter (Single Phase)single phase (AN or AB) meter --201
split single phase (ABN) meter –202
wye-connect three phase (abcn) meter-203
delta-connect three phase (abc) meter --204</t>
  </si>
  <si>
    <t>Lenth</t>
    <phoneticPr fontId="2" type="noConversion"/>
  </si>
  <si>
    <t>Amps(average): Sunspec;
Amps(average): AcuvimII</t>
  </si>
  <si>
    <t>0~9999  A</t>
  </si>
  <si>
    <t>Amps Phase A: Sunspec;
Phase A Current: AcuvimII</t>
  </si>
  <si>
    <t>Change to 0~32767</t>
  </si>
  <si>
    <t>Amps Phase B: Sunspec;
Phase B Current: AcuvimII</t>
  </si>
  <si>
    <t>Amps Phase C: Sunspec;
Phase C Current: AcuvimII</t>
  </si>
  <si>
    <t xml:space="preserve">Current scale factor: Sunspec;
CT Ratio: Acuvim II
</t>
  </si>
  <si>
    <t>sunssf</t>
  </si>
  <si>
    <t xml:space="preserve"> - 3 ~ + 2(used as exponent of a power of 10)</t>
  </si>
  <si>
    <t xml:space="preserve">Voltage LN (average): Sunspec;
Phase Average Voltage: Acuvim II
</t>
  </si>
  <si>
    <t>0~9999  V</t>
  </si>
  <si>
    <t xml:space="preserve">Phase Voltage AN: Sunspec;
Phase A Voltage: Acuvim II
</t>
  </si>
  <si>
    <t xml:space="preserve">Phase Voltage BN: Sunspec;
Phase B Voltage: Acuvim II
</t>
  </si>
  <si>
    <t xml:space="preserve">Phase Voltage CN: Sunspec;
Phase C Voltage: Acuvim II
</t>
  </si>
  <si>
    <t xml:space="preserve">Voltage LL (average): Sunspec;
Line Average Voltage: Acuvim II
</t>
  </si>
  <si>
    <t xml:space="preserve">Phase Voltage AB: Sunspec;
Line AB Voltage: Acuvim II
</t>
  </si>
  <si>
    <t xml:space="preserve">Phase Voltage BC: Sunspec;
Line BC Voltage: Acuvim II
</t>
  </si>
  <si>
    <t xml:space="preserve">Phase Voltage CA: Sunspec;
Line CA Voltage: Acuvim II
</t>
  </si>
  <si>
    <t>Voltage scale factor: Sunspec</t>
  </si>
  <si>
    <t xml:space="preserve"> - 2 ~ 4(used as exponent of a power of 10)</t>
  </si>
  <si>
    <t>45Hz-65Hz</t>
  </si>
  <si>
    <t>Frequency scale factor</t>
  </si>
  <si>
    <t>-2(used as exponent of a power of 10)</t>
  </si>
  <si>
    <t xml:space="preserve">Total Real Power: Sunspec;
Total Active Power: Acuvim II
</t>
  </si>
  <si>
    <t>0~9999 W</t>
  </si>
  <si>
    <t xml:space="preserve"> 'Change to -32768~32767</t>
  </si>
  <si>
    <t xml:space="preserve">Watts phase A: Sunspec;
Phase A Active Power: Acuvim II
</t>
  </si>
  <si>
    <t>P</t>
    <phoneticPr fontId="2" type="noConversion"/>
  </si>
  <si>
    <t xml:space="preserve">Watts phase B: Sunspec;
Phase B Active Power: Acuvim II
</t>
  </si>
  <si>
    <t xml:space="preserve">Watts phase C: Sunspec;
Phase C Active Power: Acuvim II
</t>
  </si>
  <si>
    <t>Real Power scale factor: Sunspec</t>
  </si>
  <si>
    <t>-1~ 4(used as exponent of a power of 10)</t>
  </si>
  <si>
    <t xml:space="preserve">Total  Apparent Power VA: Sunspec;
Total Apparent Power: Acuvim II
</t>
  </si>
  <si>
    <t>0~9999 VA</t>
  </si>
  <si>
    <t>S</t>
    <phoneticPr fontId="2" type="noConversion"/>
  </si>
  <si>
    <t xml:space="preserve">VA phase A: Sunspec;
Phase A Apparent Power: Acuvim II
</t>
  </si>
  <si>
    <t xml:space="preserve">VA phase B: Sunspec;
Phase B Apparent Power: Acuvim II
</t>
  </si>
  <si>
    <t xml:space="preserve">VA phaseCA: Sunspec;
Phase C Apparent Power: Acuvim II
</t>
  </si>
  <si>
    <t>Apparent Power scale factor: Sunspec;</t>
  </si>
  <si>
    <t xml:space="preserve"> - 1  ~  4(used as exponent of a power of 10)</t>
  </si>
  <si>
    <t>-1~8</t>
  </si>
  <si>
    <t xml:space="preserve">Reactive Power VAR: Sunspec;
Total Reactive Power: Acuvim II
</t>
  </si>
  <si>
    <t>0~9999 var</t>
  </si>
  <si>
    <t xml:space="preserve">VAR phase A: Sunspec;
Phase A Reactive Power: Acuvim II
</t>
  </si>
  <si>
    <t>-32768~32767</t>
  </si>
  <si>
    <t xml:space="preserve">VAR phase B: Sunspec;
Phase B Reactive Power: Acuvim II
</t>
  </si>
  <si>
    <t>Q</t>
    <phoneticPr fontId="2" type="noConversion"/>
  </si>
  <si>
    <t xml:space="preserve">VAR phase C: Sunspec;
Phase C Reactive Power: Acuvim II
</t>
  </si>
  <si>
    <t>Reactive Power scale factor: Sunspec</t>
  </si>
  <si>
    <t>-1 ~ 4(used as exponent of a power of 10)</t>
  </si>
  <si>
    <t>Power Factor</t>
  </si>
  <si>
    <t xml:space="preserve">-1000 ~ 1000  </t>
  </si>
  <si>
    <t>PF phase A</t>
  </si>
  <si>
    <t>-1000 ~ 1000</t>
  </si>
  <si>
    <t>PF phase B</t>
  </si>
  <si>
    <t>PF phase C</t>
  </si>
  <si>
    <t>Power Factor scale factor: Sunspec</t>
  </si>
  <si>
    <t>-3(used as exponent of a power of 10)</t>
  </si>
  <si>
    <t>Total Real Energy Exported: Sunspec
Total Active Energy Exported: Acuvim II</t>
  </si>
  <si>
    <t>acc32</t>
  </si>
  <si>
    <r>
      <t>0-999999999 Wh</t>
    </r>
    <r>
      <rPr>
        <sz val="10"/>
        <rFont val="华文细黑"/>
        <family val="3"/>
        <charset val="134"/>
      </rPr>
      <t>（</t>
    </r>
    <r>
      <rPr>
        <sz val="10"/>
        <rFont val="Arial"/>
        <family val="2"/>
      </rPr>
      <t>unit: W</t>
    </r>
    <r>
      <rPr>
        <sz val="10"/>
        <rFont val="华文细黑"/>
        <family val="3"/>
        <charset val="134"/>
      </rPr>
      <t>）</t>
    </r>
  </si>
  <si>
    <t>EP Export/Output</t>
  </si>
  <si>
    <t>Total Watt-hours Exported in phase A: Sunspec;
Total Active Energy Exported in Phase A: Acuvim II</t>
  </si>
  <si>
    <t>0-999999999 Wh</t>
  </si>
  <si>
    <t>Total Watt-hours Exported in phase B: Sunspec;
Total Active Energy Exported in PhaseB: Acuvim II</t>
  </si>
  <si>
    <t>Total Watt-hours Exported in phase C: Sunspec;
Total Active Energy Exported in Phase C: Acuvim II</t>
  </si>
  <si>
    <t>Total Real Energy Imported: Sunspec;
Total Active Energy Imported: Acuvim II</t>
  </si>
  <si>
    <t>EP Import/Input</t>
  </si>
  <si>
    <t>Total Watt-hours Imported phase A: Sunspec;
Total Active Energy Imported in Phase A: Acuvim II</t>
  </si>
  <si>
    <t>Total Watt-hours Imported phase B: Sunspec;
Total Active Energy Imported in Phase B: Acuvim II</t>
  </si>
  <si>
    <t>Total Watt-hours Imported phase C: Sunspec;
Total Active Energy Imported in Phase C: Acuvim II</t>
  </si>
  <si>
    <t>TotWh_SF: Sunspec</t>
  </si>
  <si>
    <t>Update to : Secondary Change to 0,Primary as 3(used as exponent of a power of 10)</t>
  </si>
  <si>
    <t>Total VA-hours  Exported: Sunspec;</t>
  </si>
  <si>
    <t>P &lt; 0</t>
    <phoneticPr fontId="2" type="noConversion"/>
  </si>
  <si>
    <t>ES Export/Output</t>
  </si>
  <si>
    <t>Total VA-hours  Exported  in phase A: Sunspec;</t>
  </si>
  <si>
    <t>Total VA-hours  Exported  in phase B: Sunspec;</t>
  </si>
  <si>
    <t>Total VA-hours  Exported  in phase C: Sunspec;</t>
  </si>
  <si>
    <t>Total VA-hours  Imported: Sunspec;</t>
  </si>
  <si>
    <t>ES Import/Input</t>
  </si>
  <si>
    <t>Total VA-hours  Imported  in phase A: Sunspec;</t>
  </si>
  <si>
    <t>Total VA-hours  Imported  in phase B: Sunspec;</t>
  </si>
  <si>
    <t>Total VA-hours  Imported  in phase C: Sunspec;</t>
  </si>
  <si>
    <t>TotVAh_SF: Sunspec</t>
  </si>
  <si>
    <t>Total VAr-hours Imported Q1: Sunspec</t>
  </si>
  <si>
    <t>EQ</t>
  </si>
  <si>
    <t>Total VAr-hours Imported Q1 phase A: Sunspec</t>
  </si>
  <si>
    <t>Total VAr-hours Imported Q1 phase B: Sunspec</t>
  </si>
  <si>
    <t>Total VAr-hours Imported Q1 phase C: Sunspec</t>
  </si>
  <si>
    <t>Total VAr-hours Imported Q2: Sunspec</t>
  </si>
  <si>
    <t>Total VAr-hours Imported Q2 phase A: Sunspec</t>
  </si>
  <si>
    <t>Total VAr-hours Imported Q2 phase B: Sunspec</t>
  </si>
  <si>
    <t>Total VAr-hours Imported Q2 phase C: Sunspec</t>
  </si>
  <si>
    <t>Total VAr-hours Exported Q3: Sunspec</t>
  </si>
  <si>
    <t>Total VAr-hours Exported Q3 phase A: Sunspec</t>
  </si>
  <si>
    <t>Total VAr-hours Exported Q3 phase B: Sunspec</t>
  </si>
  <si>
    <t>Total VAr-hours Exported Q3 phase C: Sunspec</t>
  </si>
  <si>
    <t>Total VAr-hours Exported Q4: Sunspec</t>
  </si>
  <si>
    <t>Total VAr-hours Exported Q4 phase A: Sunspec</t>
  </si>
  <si>
    <t>Total VAr-hours Exported Q4 phase B: Sunspec</t>
  </si>
  <si>
    <t>Total VAr-hours Exported Q4 phase C: Sunspec</t>
  </si>
  <si>
    <t>TotVArh_SF: Sunspec;</t>
  </si>
  <si>
    <t>Meter Event Flags</t>
  </si>
  <si>
    <t>bitfield32</t>
  </si>
  <si>
    <t>SunSpec_end_ID: Sunspec</t>
  </si>
  <si>
    <t>0xFFFF</t>
  </si>
  <si>
    <t>SunSpec_end_lenth: Sunspec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</si>
</sst>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华文细黑"/>
      <family val="3"/>
      <charset val="134"/>
    </font>
    <font>
      <b/>
      <sz val="10"/>
      <name val="华文细黑"/>
      <family val="3"/>
      <charset val="134"/>
    </font>
    <font>
      <b/>
      <sz val="10"/>
      <name val="Arial"/>
      <family val="3"/>
    </font>
    <font>
      <sz val="10"/>
      <name val="宋体"/>
      <family val="2"/>
      <charset val="134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  <charset val="134"/>
    </font>
    <font>
      <sz val="10"/>
      <name val="Arial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quotePrefix="1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16" fontId="6" fillId="0" borderId="0" xfId="0" applyNumberFormat="1" applyFont="1" applyAlignment="1">
      <alignment horizontal="left" vertical="top" wrapText="1"/>
    </xf>
    <xf numFmtId="0" fontId="10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7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0" fontId="8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/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7" fillId="0" borderId="3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9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10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16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/>
    </xf>
    <xf numFmtId="0" fontId="18" fillId="0" borderId="0" xfId="0" applyFont="1" applyBorder="1" applyAlignment="1">
      <alignment horizontal="left" vertical="top"/>
    </xf>
  </cellXfs>
  <cellStyles count="4">
    <cellStyle name="Normal" xfId="0" builtinId="0"/>
    <cellStyle name="常规 2" xfId="1" xr:uid="{00000000-0005-0000-0000-000001000000}"/>
    <cellStyle name="常规 2 2" xfId="3" xr:uid="{9E4503CF-143D-4A4F-8D03-13ACB3993C13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12"/>
  <sheetViews>
    <sheetView zoomScaleNormal="100" workbookViewId="0">
      <pane ySplit="1" topLeftCell="A281" activePane="bottomLeft" state="frozen"/>
      <selection pane="bottomLeft" activeCell="C268" sqref="C268"/>
    </sheetView>
  </sheetViews>
  <sheetFormatPr defaultColWidth="9" defaultRowHeight="12.75"/>
  <cols>
    <col min="1" max="1" width="37.85546875" style="14" customWidth="1"/>
    <col min="2" max="2" width="10.42578125" style="12" customWidth="1"/>
    <col min="3" max="5" width="9" style="12"/>
    <col min="6" max="6" width="50.5703125" style="12" customWidth="1"/>
    <col min="7" max="7" width="13.85546875" style="12" customWidth="1"/>
    <col min="8" max="9" width="9" style="12"/>
    <col min="10" max="10" width="16.42578125" style="12" customWidth="1"/>
    <col min="11" max="11" width="25.5703125" style="12" customWidth="1"/>
    <col min="12" max="13" width="9" style="12"/>
    <col min="14" max="14" width="17.85546875" style="12" customWidth="1"/>
    <col min="15" max="16384" width="9" style="12"/>
  </cols>
  <sheetData>
    <row r="1" spans="1:14" s="18" customFormat="1">
      <c r="A1" s="18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29</v>
      </c>
      <c r="L1" s="18" t="s">
        <v>35</v>
      </c>
      <c r="N1" s="18" t="s">
        <v>38</v>
      </c>
    </row>
    <row r="2" spans="1:14">
      <c r="A2" s="14" t="s">
        <v>44</v>
      </c>
    </row>
    <row r="3" spans="1:14">
      <c r="B3" s="12" t="str">
        <f t="shared" ref="B3:B36" si="0">"0x"&amp;DEC2HEX(D3,4)</f>
        <v>0x3000</v>
      </c>
      <c r="C3" s="12" t="str">
        <f t="shared" ref="C3:C36" si="1">"0x"&amp;DEC2HEX(E3,4)</f>
        <v>0x3001</v>
      </c>
      <c r="D3" s="12">
        <v>12288</v>
      </c>
      <c r="E3" s="12">
        <f t="shared" ref="E3:E36" si="2">D3+I3-1</f>
        <v>12289</v>
      </c>
      <c r="F3" s="12" t="s">
        <v>45</v>
      </c>
      <c r="G3" s="12" t="s">
        <v>33</v>
      </c>
      <c r="H3" s="12" t="s">
        <v>24</v>
      </c>
      <c r="I3" s="12">
        <v>2</v>
      </c>
    </row>
    <row r="4" spans="1:14">
      <c r="B4" s="12" t="str">
        <f t="shared" si="0"/>
        <v>0x3002</v>
      </c>
      <c r="C4" s="12" t="str">
        <f t="shared" si="1"/>
        <v>0x3003</v>
      </c>
      <c r="D4" s="12">
        <f t="shared" ref="D4:D36" si="3">D3+I3</f>
        <v>12290</v>
      </c>
      <c r="E4" s="12">
        <f t="shared" si="2"/>
        <v>12291</v>
      </c>
      <c r="F4" s="12" t="s">
        <v>46</v>
      </c>
      <c r="G4" s="12" t="s">
        <v>33</v>
      </c>
      <c r="H4" s="12" t="s">
        <v>24</v>
      </c>
      <c r="I4" s="12">
        <v>2</v>
      </c>
    </row>
    <row r="5" spans="1:14">
      <c r="B5" s="12" t="str">
        <f t="shared" si="0"/>
        <v>0x3004</v>
      </c>
      <c r="C5" s="12" t="str">
        <f t="shared" si="1"/>
        <v>0x3005</v>
      </c>
      <c r="D5" s="12">
        <f t="shared" si="3"/>
        <v>12292</v>
      </c>
      <c r="E5" s="12">
        <f t="shared" si="2"/>
        <v>12293</v>
      </c>
      <c r="F5" s="12" t="s">
        <v>47</v>
      </c>
      <c r="G5" s="12" t="s">
        <v>33</v>
      </c>
      <c r="H5" s="12" t="s">
        <v>24</v>
      </c>
      <c r="I5" s="12">
        <v>2</v>
      </c>
    </row>
    <row r="6" spans="1:14">
      <c r="B6" s="12" t="str">
        <f t="shared" si="0"/>
        <v>0x3006</v>
      </c>
      <c r="C6" s="12" t="str">
        <f t="shared" si="1"/>
        <v>0x3007</v>
      </c>
      <c r="D6" s="12">
        <f t="shared" si="3"/>
        <v>12294</v>
      </c>
      <c r="E6" s="12">
        <f t="shared" si="2"/>
        <v>12295</v>
      </c>
      <c r="F6" s="12" t="s">
        <v>48</v>
      </c>
      <c r="G6" s="12" t="s">
        <v>33</v>
      </c>
      <c r="H6" s="12" t="s">
        <v>24</v>
      </c>
      <c r="I6" s="12">
        <v>2</v>
      </c>
    </row>
    <row r="7" spans="1:14">
      <c r="B7" s="12" t="str">
        <f t="shared" si="0"/>
        <v>0x3008</v>
      </c>
      <c r="C7" s="12" t="str">
        <f t="shared" si="1"/>
        <v>0x3009</v>
      </c>
      <c r="D7" s="12">
        <f t="shared" si="3"/>
        <v>12296</v>
      </c>
      <c r="E7" s="12">
        <f t="shared" si="2"/>
        <v>12297</v>
      </c>
      <c r="F7" s="12" t="s">
        <v>49</v>
      </c>
      <c r="G7" s="12" t="s">
        <v>33</v>
      </c>
      <c r="H7" s="12" t="s">
        <v>24</v>
      </c>
      <c r="I7" s="12">
        <v>2</v>
      </c>
    </row>
    <row r="8" spans="1:14">
      <c r="B8" s="12" t="str">
        <f t="shared" si="0"/>
        <v>0x300A</v>
      </c>
      <c r="C8" s="12" t="str">
        <f t="shared" si="1"/>
        <v>0x300B</v>
      </c>
      <c r="D8" s="12">
        <f t="shared" si="3"/>
        <v>12298</v>
      </c>
      <c r="E8" s="12">
        <f t="shared" si="2"/>
        <v>12299</v>
      </c>
      <c r="F8" s="12" t="s">
        <v>50</v>
      </c>
      <c r="G8" s="12" t="s">
        <v>33</v>
      </c>
      <c r="H8" s="12" t="s">
        <v>24</v>
      </c>
      <c r="I8" s="12">
        <v>2</v>
      </c>
    </row>
    <row r="9" spans="1:14">
      <c r="B9" s="12" t="str">
        <f t="shared" si="0"/>
        <v>0x300C</v>
      </c>
      <c r="C9" s="12" t="str">
        <f t="shared" si="1"/>
        <v>0x300D</v>
      </c>
      <c r="D9" s="12">
        <f t="shared" si="3"/>
        <v>12300</v>
      </c>
      <c r="E9" s="12">
        <f t="shared" si="2"/>
        <v>12301</v>
      </c>
      <c r="F9" s="12" t="s">
        <v>51</v>
      </c>
      <c r="G9" s="12" t="s">
        <v>33</v>
      </c>
      <c r="H9" s="12" t="s">
        <v>24</v>
      </c>
      <c r="I9" s="12">
        <v>2</v>
      </c>
    </row>
    <row r="10" spans="1:14">
      <c r="B10" s="12" t="str">
        <f t="shared" si="0"/>
        <v>0x300E</v>
      </c>
      <c r="C10" s="12" t="str">
        <f t="shared" si="1"/>
        <v>0x300F</v>
      </c>
      <c r="D10" s="12">
        <f t="shared" si="3"/>
        <v>12302</v>
      </c>
      <c r="E10" s="12">
        <f t="shared" si="2"/>
        <v>12303</v>
      </c>
      <c r="F10" s="12" t="s">
        <v>52</v>
      </c>
      <c r="G10" s="12" t="s">
        <v>33</v>
      </c>
      <c r="H10" s="12" t="s">
        <v>24</v>
      </c>
      <c r="I10" s="12">
        <v>2</v>
      </c>
    </row>
    <row r="11" spans="1:14">
      <c r="B11" s="12" t="str">
        <f t="shared" si="0"/>
        <v>0x3010</v>
      </c>
      <c r="C11" s="12" t="str">
        <f t="shared" si="1"/>
        <v>0x3011</v>
      </c>
      <c r="D11" s="12">
        <f t="shared" si="3"/>
        <v>12304</v>
      </c>
      <c r="E11" s="12">
        <f t="shared" si="2"/>
        <v>12305</v>
      </c>
      <c r="F11" s="12" t="s">
        <v>53</v>
      </c>
      <c r="G11" s="12" t="s">
        <v>33</v>
      </c>
      <c r="H11" s="12" t="s">
        <v>24</v>
      </c>
      <c r="I11" s="12">
        <v>2</v>
      </c>
    </row>
    <row r="12" spans="1:14">
      <c r="B12" s="12" t="str">
        <f t="shared" si="0"/>
        <v>0x3012</v>
      </c>
      <c r="C12" s="12" t="str">
        <f t="shared" si="1"/>
        <v>0x3013</v>
      </c>
      <c r="D12" s="12">
        <f t="shared" si="3"/>
        <v>12306</v>
      </c>
      <c r="E12" s="12">
        <f t="shared" si="2"/>
        <v>12307</v>
      </c>
      <c r="F12" s="12" t="s">
        <v>54</v>
      </c>
      <c r="G12" s="12" t="s">
        <v>33</v>
      </c>
      <c r="H12" s="12" t="s">
        <v>24</v>
      </c>
      <c r="I12" s="12">
        <v>2</v>
      </c>
    </row>
    <row r="13" spans="1:14">
      <c r="B13" s="12" t="str">
        <f t="shared" si="0"/>
        <v>0x3014</v>
      </c>
      <c r="C13" s="12" t="str">
        <f t="shared" si="1"/>
        <v>0x3015</v>
      </c>
      <c r="D13" s="12">
        <f t="shared" si="3"/>
        <v>12308</v>
      </c>
      <c r="E13" s="12">
        <f t="shared" si="2"/>
        <v>12309</v>
      </c>
      <c r="F13" s="12" t="s">
        <v>55</v>
      </c>
      <c r="G13" s="12" t="s">
        <v>33</v>
      </c>
      <c r="H13" s="12" t="s">
        <v>24</v>
      </c>
      <c r="I13" s="12">
        <v>2</v>
      </c>
    </row>
    <row r="14" spans="1:14">
      <c r="B14" s="12" t="str">
        <f t="shared" si="0"/>
        <v>0x3016</v>
      </c>
      <c r="C14" s="12" t="str">
        <f t="shared" si="1"/>
        <v>0x3017</v>
      </c>
      <c r="D14" s="12">
        <f t="shared" si="3"/>
        <v>12310</v>
      </c>
      <c r="E14" s="12">
        <f t="shared" si="2"/>
        <v>12311</v>
      </c>
      <c r="F14" s="12" t="s">
        <v>56</v>
      </c>
      <c r="G14" s="12" t="s">
        <v>33</v>
      </c>
      <c r="H14" s="12" t="s">
        <v>24</v>
      </c>
      <c r="I14" s="12">
        <v>2</v>
      </c>
    </row>
    <row r="15" spans="1:14">
      <c r="B15" s="12" t="str">
        <f t="shared" si="0"/>
        <v>0x3018</v>
      </c>
      <c r="C15" s="12" t="str">
        <f t="shared" si="1"/>
        <v>0x3019</v>
      </c>
      <c r="D15" s="12">
        <f t="shared" si="3"/>
        <v>12312</v>
      </c>
      <c r="E15" s="12">
        <f t="shared" si="2"/>
        <v>12313</v>
      </c>
      <c r="F15" s="12" t="s">
        <v>57</v>
      </c>
      <c r="G15" s="12" t="s">
        <v>33</v>
      </c>
      <c r="H15" s="12" t="s">
        <v>24</v>
      </c>
      <c r="I15" s="12">
        <v>2</v>
      </c>
    </row>
    <row r="16" spans="1:14">
      <c r="B16" s="12" t="str">
        <f t="shared" si="0"/>
        <v>0x301A</v>
      </c>
      <c r="C16" s="12" t="str">
        <f t="shared" si="1"/>
        <v>0x301B</v>
      </c>
      <c r="D16" s="12">
        <f t="shared" si="3"/>
        <v>12314</v>
      </c>
      <c r="E16" s="12">
        <f t="shared" si="2"/>
        <v>12315</v>
      </c>
      <c r="F16" s="12" t="s">
        <v>58</v>
      </c>
      <c r="G16" s="12" t="s">
        <v>33</v>
      </c>
      <c r="H16" s="12" t="s">
        <v>24</v>
      </c>
      <c r="I16" s="12">
        <v>2</v>
      </c>
    </row>
    <row r="17" spans="2:9">
      <c r="B17" s="12" t="str">
        <f t="shared" si="0"/>
        <v>0x301C</v>
      </c>
      <c r="C17" s="12" t="str">
        <f t="shared" si="1"/>
        <v>0x301D</v>
      </c>
      <c r="D17" s="12">
        <f t="shared" si="3"/>
        <v>12316</v>
      </c>
      <c r="E17" s="12">
        <f t="shared" si="2"/>
        <v>12317</v>
      </c>
      <c r="F17" s="12" t="s">
        <v>59</v>
      </c>
      <c r="G17" s="12" t="s">
        <v>33</v>
      </c>
      <c r="H17" s="12" t="s">
        <v>24</v>
      </c>
      <c r="I17" s="12">
        <v>2</v>
      </c>
    </row>
    <row r="18" spans="2:9">
      <c r="B18" s="12" t="str">
        <f t="shared" si="0"/>
        <v>0x301E</v>
      </c>
      <c r="C18" s="12" t="str">
        <f t="shared" si="1"/>
        <v>0x301F</v>
      </c>
      <c r="D18" s="12">
        <f t="shared" si="3"/>
        <v>12318</v>
      </c>
      <c r="E18" s="12">
        <f t="shared" si="2"/>
        <v>12319</v>
      </c>
      <c r="F18" s="12" t="s">
        <v>60</v>
      </c>
      <c r="G18" s="12" t="s">
        <v>33</v>
      </c>
      <c r="H18" s="12" t="s">
        <v>24</v>
      </c>
      <c r="I18" s="12">
        <v>2</v>
      </c>
    </row>
    <row r="19" spans="2:9">
      <c r="B19" s="12" t="str">
        <f t="shared" si="0"/>
        <v>0x3020</v>
      </c>
      <c r="C19" s="12" t="str">
        <f t="shared" si="1"/>
        <v>0x3021</v>
      </c>
      <c r="D19" s="12">
        <f t="shared" si="3"/>
        <v>12320</v>
      </c>
      <c r="E19" s="12">
        <f t="shared" si="2"/>
        <v>12321</v>
      </c>
      <c r="F19" s="12" t="s">
        <v>61</v>
      </c>
      <c r="G19" s="12" t="s">
        <v>33</v>
      </c>
      <c r="H19" s="12" t="s">
        <v>24</v>
      </c>
      <c r="I19" s="12">
        <v>2</v>
      </c>
    </row>
    <row r="20" spans="2:9">
      <c r="B20" s="12" t="str">
        <f t="shared" si="0"/>
        <v>0x3022</v>
      </c>
      <c r="C20" s="12" t="str">
        <f t="shared" si="1"/>
        <v>0x3023</v>
      </c>
      <c r="D20" s="12">
        <f t="shared" si="3"/>
        <v>12322</v>
      </c>
      <c r="E20" s="12">
        <f t="shared" si="2"/>
        <v>12323</v>
      </c>
      <c r="F20" s="12" t="s">
        <v>62</v>
      </c>
      <c r="G20" s="12" t="s">
        <v>33</v>
      </c>
      <c r="H20" s="12" t="s">
        <v>24</v>
      </c>
      <c r="I20" s="12">
        <v>2</v>
      </c>
    </row>
    <row r="21" spans="2:9">
      <c r="B21" s="12" t="str">
        <f t="shared" si="0"/>
        <v>0x3024</v>
      </c>
      <c r="C21" s="12" t="str">
        <f t="shared" si="1"/>
        <v>0x3025</v>
      </c>
      <c r="D21" s="12">
        <f t="shared" si="3"/>
        <v>12324</v>
      </c>
      <c r="E21" s="12">
        <f t="shared" si="2"/>
        <v>12325</v>
      </c>
      <c r="F21" s="12" t="s">
        <v>63</v>
      </c>
      <c r="G21" s="12" t="s">
        <v>33</v>
      </c>
      <c r="H21" s="12" t="s">
        <v>24</v>
      </c>
      <c r="I21" s="12">
        <v>2</v>
      </c>
    </row>
    <row r="22" spans="2:9">
      <c r="B22" s="12" t="str">
        <f t="shared" si="0"/>
        <v>0x3026</v>
      </c>
      <c r="C22" s="12" t="str">
        <f t="shared" si="1"/>
        <v>0x3027</v>
      </c>
      <c r="D22" s="12">
        <f t="shared" si="3"/>
        <v>12326</v>
      </c>
      <c r="E22" s="12">
        <f t="shared" si="2"/>
        <v>12327</v>
      </c>
      <c r="F22" s="12" t="s">
        <v>64</v>
      </c>
      <c r="G22" s="12" t="s">
        <v>33</v>
      </c>
      <c r="H22" s="12" t="s">
        <v>24</v>
      </c>
      <c r="I22" s="12">
        <v>2</v>
      </c>
    </row>
    <row r="23" spans="2:9">
      <c r="B23" s="12" t="str">
        <f t="shared" si="0"/>
        <v>0x3028</v>
      </c>
      <c r="C23" s="12" t="str">
        <f t="shared" si="1"/>
        <v>0x3029</v>
      </c>
      <c r="D23" s="12">
        <f t="shared" si="3"/>
        <v>12328</v>
      </c>
      <c r="E23" s="12">
        <f t="shared" si="2"/>
        <v>12329</v>
      </c>
      <c r="F23" s="12" t="s">
        <v>65</v>
      </c>
      <c r="G23" s="12" t="s">
        <v>33</v>
      </c>
      <c r="H23" s="12" t="s">
        <v>24</v>
      </c>
      <c r="I23" s="12">
        <v>2</v>
      </c>
    </row>
    <row r="24" spans="2:9">
      <c r="B24" s="12" t="str">
        <f t="shared" si="0"/>
        <v>0x302A</v>
      </c>
      <c r="C24" s="12" t="str">
        <f t="shared" si="1"/>
        <v>0x302B</v>
      </c>
      <c r="D24" s="12">
        <f t="shared" si="3"/>
        <v>12330</v>
      </c>
      <c r="E24" s="12">
        <f t="shared" si="2"/>
        <v>12331</v>
      </c>
      <c r="F24" s="12" t="s">
        <v>66</v>
      </c>
      <c r="G24" s="12" t="s">
        <v>33</v>
      </c>
      <c r="H24" s="12" t="s">
        <v>24</v>
      </c>
      <c r="I24" s="12">
        <v>2</v>
      </c>
    </row>
    <row r="25" spans="2:9">
      <c r="B25" s="12" t="str">
        <f t="shared" si="0"/>
        <v>0x302C</v>
      </c>
      <c r="C25" s="12" t="str">
        <f t="shared" si="1"/>
        <v>0x302D</v>
      </c>
      <c r="D25" s="12">
        <f t="shared" si="3"/>
        <v>12332</v>
      </c>
      <c r="E25" s="12">
        <f t="shared" si="2"/>
        <v>12333</v>
      </c>
      <c r="F25" s="12" t="s">
        <v>67</v>
      </c>
      <c r="G25" s="12" t="s">
        <v>33</v>
      </c>
      <c r="H25" s="12" t="s">
        <v>24</v>
      </c>
      <c r="I25" s="12">
        <v>2</v>
      </c>
    </row>
    <row r="26" spans="2:9">
      <c r="B26" s="12" t="str">
        <f t="shared" si="0"/>
        <v>0x302E</v>
      </c>
      <c r="C26" s="12" t="str">
        <f t="shared" si="1"/>
        <v>0x302F</v>
      </c>
      <c r="D26" s="12">
        <f t="shared" si="3"/>
        <v>12334</v>
      </c>
      <c r="E26" s="12">
        <f t="shared" si="2"/>
        <v>12335</v>
      </c>
      <c r="F26" s="12" t="s">
        <v>68</v>
      </c>
      <c r="G26" s="12" t="s">
        <v>33</v>
      </c>
      <c r="H26" s="12" t="s">
        <v>24</v>
      </c>
      <c r="I26" s="12">
        <v>2</v>
      </c>
    </row>
    <row r="27" spans="2:9">
      <c r="B27" s="12" t="str">
        <f t="shared" si="0"/>
        <v>0x3030</v>
      </c>
      <c r="C27" s="12" t="str">
        <f t="shared" si="1"/>
        <v>0x3031</v>
      </c>
      <c r="D27" s="12">
        <f t="shared" si="3"/>
        <v>12336</v>
      </c>
      <c r="E27" s="12">
        <f t="shared" si="2"/>
        <v>12337</v>
      </c>
      <c r="F27" s="12" t="s">
        <v>69</v>
      </c>
      <c r="G27" s="12" t="s">
        <v>33</v>
      </c>
      <c r="H27" s="12" t="s">
        <v>24</v>
      </c>
      <c r="I27" s="12">
        <v>2</v>
      </c>
    </row>
    <row r="28" spans="2:9">
      <c r="B28" s="12" t="str">
        <f t="shared" si="0"/>
        <v>0x3032</v>
      </c>
      <c r="C28" s="12" t="str">
        <f t="shared" si="1"/>
        <v>0x3033</v>
      </c>
      <c r="D28" s="12">
        <f t="shared" si="3"/>
        <v>12338</v>
      </c>
      <c r="E28" s="12">
        <f t="shared" si="2"/>
        <v>12339</v>
      </c>
      <c r="F28" s="12" t="s">
        <v>70</v>
      </c>
      <c r="G28" s="12" t="s">
        <v>33</v>
      </c>
      <c r="H28" s="12" t="s">
        <v>24</v>
      </c>
      <c r="I28" s="12">
        <v>2</v>
      </c>
    </row>
    <row r="29" spans="2:9">
      <c r="B29" s="12" t="str">
        <f t="shared" si="0"/>
        <v>0x3034</v>
      </c>
      <c r="C29" s="12" t="str">
        <f t="shared" si="1"/>
        <v>0x3035</v>
      </c>
      <c r="D29" s="12">
        <f t="shared" si="3"/>
        <v>12340</v>
      </c>
      <c r="E29" s="12">
        <f t="shared" si="2"/>
        <v>12341</v>
      </c>
      <c r="F29" s="12" t="s">
        <v>71</v>
      </c>
      <c r="G29" s="12" t="s">
        <v>33</v>
      </c>
      <c r="H29" s="12" t="s">
        <v>24</v>
      </c>
      <c r="I29" s="12">
        <v>2</v>
      </c>
    </row>
    <row r="30" spans="2:9">
      <c r="B30" s="12" t="str">
        <f t="shared" si="0"/>
        <v>0x3036</v>
      </c>
      <c r="C30" s="12" t="str">
        <f t="shared" si="1"/>
        <v>0x3037</v>
      </c>
      <c r="D30" s="12">
        <f t="shared" si="3"/>
        <v>12342</v>
      </c>
      <c r="E30" s="12">
        <f t="shared" si="2"/>
        <v>12343</v>
      </c>
      <c r="F30" s="12" t="s">
        <v>72</v>
      </c>
      <c r="G30" s="12" t="s">
        <v>33</v>
      </c>
      <c r="H30" s="12" t="s">
        <v>24</v>
      </c>
      <c r="I30" s="12">
        <v>2</v>
      </c>
    </row>
    <row r="31" spans="2:9">
      <c r="B31" s="12" t="str">
        <f t="shared" si="0"/>
        <v>0x3038</v>
      </c>
      <c r="C31" s="12" t="str">
        <f t="shared" si="1"/>
        <v>0x3039</v>
      </c>
      <c r="D31" s="12">
        <f t="shared" si="3"/>
        <v>12344</v>
      </c>
      <c r="E31" s="12">
        <f t="shared" si="2"/>
        <v>12345</v>
      </c>
      <c r="F31" s="12" t="s">
        <v>73</v>
      </c>
      <c r="G31" s="12" t="s">
        <v>33</v>
      </c>
      <c r="H31" s="12" t="s">
        <v>24</v>
      </c>
      <c r="I31" s="12">
        <v>2</v>
      </c>
    </row>
    <row r="32" spans="2:9">
      <c r="B32" s="12" t="str">
        <f t="shared" si="0"/>
        <v>0x303A</v>
      </c>
      <c r="C32" s="12" t="str">
        <f t="shared" si="1"/>
        <v>0x303B</v>
      </c>
      <c r="D32" s="12">
        <f t="shared" si="3"/>
        <v>12346</v>
      </c>
      <c r="E32" s="12">
        <f t="shared" si="2"/>
        <v>12347</v>
      </c>
      <c r="F32" s="12" t="s">
        <v>74</v>
      </c>
      <c r="G32" s="12" t="s">
        <v>33</v>
      </c>
      <c r="H32" s="12" t="s">
        <v>24</v>
      </c>
      <c r="I32" s="12">
        <v>2</v>
      </c>
    </row>
    <row r="33" spans="1:14">
      <c r="B33" s="12" t="str">
        <f t="shared" si="0"/>
        <v>0x303C</v>
      </c>
      <c r="C33" s="12" t="str">
        <f t="shared" si="1"/>
        <v>0x303D</v>
      </c>
      <c r="D33" s="12">
        <f t="shared" si="3"/>
        <v>12348</v>
      </c>
      <c r="E33" s="12">
        <f t="shared" si="2"/>
        <v>12349</v>
      </c>
      <c r="F33" s="12" t="s">
        <v>75</v>
      </c>
      <c r="G33" s="12" t="s">
        <v>33</v>
      </c>
      <c r="H33" s="12" t="s">
        <v>24</v>
      </c>
      <c r="I33" s="12">
        <v>2</v>
      </c>
    </row>
    <row r="34" spans="1:14">
      <c r="B34" s="12" t="str">
        <f t="shared" si="0"/>
        <v>0x303E</v>
      </c>
      <c r="C34" s="12" t="str">
        <f t="shared" si="1"/>
        <v>0x303F</v>
      </c>
      <c r="D34" s="12">
        <f t="shared" si="3"/>
        <v>12350</v>
      </c>
      <c r="E34" s="12">
        <f t="shared" si="2"/>
        <v>12351</v>
      </c>
      <c r="F34" s="12" t="s">
        <v>76</v>
      </c>
      <c r="G34" s="12" t="s">
        <v>33</v>
      </c>
      <c r="H34" s="12" t="s">
        <v>24</v>
      </c>
      <c r="I34" s="12">
        <v>2</v>
      </c>
    </row>
    <row r="35" spans="1:14">
      <c r="B35" s="12" t="str">
        <f t="shared" si="0"/>
        <v>0x3040</v>
      </c>
      <c r="C35" s="12" t="str">
        <f t="shared" si="1"/>
        <v>0x3041</v>
      </c>
      <c r="D35" s="12">
        <f t="shared" si="3"/>
        <v>12352</v>
      </c>
      <c r="E35" s="12">
        <f t="shared" si="2"/>
        <v>12353</v>
      </c>
      <c r="F35" s="12" t="s">
        <v>77</v>
      </c>
      <c r="G35" s="12" t="s">
        <v>33</v>
      </c>
      <c r="H35" s="12" t="s">
        <v>24</v>
      </c>
      <c r="I35" s="12">
        <v>2</v>
      </c>
    </row>
    <row r="36" spans="1:14">
      <c r="B36" s="12" t="str">
        <f t="shared" si="0"/>
        <v>0x3042</v>
      </c>
      <c r="C36" s="12" t="str">
        <f t="shared" si="1"/>
        <v>0x3043</v>
      </c>
      <c r="D36" s="12">
        <f t="shared" si="3"/>
        <v>12354</v>
      </c>
      <c r="E36" s="12">
        <f t="shared" si="2"/>
        <v>12355</v>
      </c>
      <c r="F36" s="12" t="s">
        <v>78</v>
      </c>
      <c r="G36" s="12" t="s">
        <v>33</v>
      </c>
      <c r="H36" s="12" t="s">
        <v>24</v>
      </c>
      <c r="I36" s="12">
        <v>2</v>
      </c>
    </row>
    <row r="37" spans="1:14">
      <c r="B37" s="12" t="str">
        <f t="shared" ref="B37:C42" si="4">"0x"&amp;DEC2HEX(D37,4)</f>
        <v>0x3044</v>
      </c>
      <c r="C37" s="12" t="str">
        <f t="shared" si="4"/>
        <v>0x3045</v>
      </c>
      <c r="D37" s="12">
        <f t="shared" ref="D37:D44" si="5">D36+I36</f>
        <v>12356</v>
      </c>
      <c r="E37" s="12">
        <f t="shared" ref="E37:E44" si="6">D37+I37-1</f>
        <v>12357</v>
      </c>
      <c r="F37" s="12" t="s">
        <v>79</v>
      </c>
      <c r="G37" s="12" t="s">
        <v>33</v>
      </c>
      <c r="H37" s="12" t="s">
        <v>24</v>
      </c>
      <c r="I37" s="12">
        <v>2</v>
      </c>
      <c r="N37" s="25"/>
    </row>
    <row r="38" spans="1:14">
      <c r="B38" s="12" t="str">
        <f t="shared" si="4"/>
        <v>0x3046</v>
      </c>
      <c r="C38" s="12" t="str">
        <f t="shared" si="4"/>
        <v>0x3047</v>
      </c>
      <c r="D38" s="12">
        <f t="shared" si="5"/>
        <v>12358</v>
      </c>
      <c r="E38" s="12">
        <f t="shared" si="6"/>
        <v>12359</v>
      </c>
      <c r="F38" s="12" t="s">
        <v>80</v>
      </c>
      <c r="G38" s="12" t="s">
        <v>33</v>
      </c>
      <c r="H38" s="12" t="s">
        <v>24</v>
      </c>
      <c r="I38" s="12">
        <v>2</v>
      </c>
      <c r="N38" s="24"/>
    </row>
    <row r="39" spans="1:14">
      <c r="B39" s="12" t="str">
        <f t="shared" si="4"/>
        <v>0x3048</v>
      </c>
      <c r="C39" s="12" t="str">
        <f t="shared" si="4"/>
        <v>0x3049</v>
      </c>
      <c r="D39" s="12">
        <f t="shared" si="5"/>
        <v>12360</v>
      </c>
      <c r="E39" s="12">
        <f t="shared" si="6"/>
        <v>12361</v>
      </c>
      <c r="F39" s="12" t="s">
        <v>81</v>
      </c>
      <c r="G39" s="12" t="s">
        <v>33</v>
      </c>
      <c r="H39" s="12" t="s">
        <v>24</v>
      </c>
      <c r="I39" s="12">
        <v>2</v>
      </c>
      <c r="N39" s="24"/>
    </row>
    <row r="40" spans="1:14">
      <c r="B40" s="12" t="str">
        <f t="shared" si="4"/>
        <v>0x304A</v>
      </c>
      <c r="C40" s="12" t="str">
        <f t="shared" si="4"/>
        <v>0x304B</v>
      </c>
      <c r="D40" s="12">
        <f t="shared" si="5"/>
        <v>12362</v>
      </c>
      <c r="E40" s="12">
        <f t="shared" si="6"/>
        <v>12363</v>
      </c>
      <c r="F40" s="12" t="s">
        <v>82</v>
      </c>
      <c r="G40" s="12" t="s">
        <v>33</v>
      </c>
      <c r="H40" s="12" t="s">
        <v>24</v>
      </c>
      <c r="I40" s="12">
        <v>2</v>
      </c>
      <c r="N40" s="25"/>
    </row>
    <row r="41" spans="1:14">
      <c r="B41" s="12" t="str">
        <f t="shared" si="4"/>
        <v>0x304C</v>
      </c>
      <c r="C41" s="12" t="str">
        <f t="shared" si="4"/>
        <v>0x304D</v>
      </c>
      <c r="D41" s="12">
        <f t="shared" si="5"/>
        <v>12364</v>
      </c>
      <c r="E41" s="12">
        <f t="shared" si="6"/>
        <v>12365</v>
      </c>
      <c r="F41" s="12" t="s">
        <v>83</v>
      </c>
      <c r="G41" s="12" t="s">
        <v>33</v>
      </c>
      <c r="H41" s="12" t="s">
        <v>24</v>
      </c>
      <c r="I41" s="12">
        <v>2</v>
      </c>
      <c r="N41" s="24"/>
    </row>
    <row r="42" spans="1:14">
      <c r="B42" s="12" t="str">
        <f t="shared" si="4"/>
        <v>0x304E</v>
      </c>
      <c r="C42" s="12" t="str">
        <f t="shared" si="4"/>
        <v>0x304F</v>
      </c>
      <c r="D42" s="12">
        <f t="shared" si="5"/>
        <v>12366</v>
      </c>
      <c r="E42" s="12">
        <f t="shared" si="6"/>
        <v>12367</v>
      </c>
      <c r="F42" s="12" t="s">
        <v>84</v>
      </c>
      <c r="G42" s="12" t="s">
        <v>33</v>
      </c>
      <c r="H42" s="12" t="s">
        <v>24</v>
      </c>
      <c r="I42" s="12">
        <v>2</v>
      </c>
      <c r="N42" s="24"/>
    </row>
    <row r="43" spans="1:14" s="8" customFormat="1">
      <c r="A43" s="7"/>
      <c r="B43" s="8" t="str">
        <f t="shared" ref="B43:B48" si="7">"0x"&amp;DEC2HEX(D43,4)</f>
        <v>0x3050</v>
      </c>
      <c r="C43" s="8" t="str">
        <f t="shared" ref="C43:C48" si="8">"0x"&amp;DEC2HEX(E43,4)</f>
        <v>0x3051</v>
      </c>
      <c r="D43" s="8">
        <f t="shared" si="5"/>
        <v>12368</v>
      </c>
      <c r="E43" s="8">
        <f t="shared" si="6"/>
        <v>12369</v>
      </c>
      <c r="F43" s="8" t="s">
        <v>85</v>
      </c>
      <c r="G43" s="8" t="s">
        <v>33</v>
      </c>
      <c r="H43" s="8" t="s">
        <v>24</v>
      </c>
      <c r="I43" s="8">
        <v>2</v>
      </c>
      <c r="N43" s="42"/>
    </row>
    <row r="44" spans="1:14" s="8" customFormat="1">
      <c r="A44" s="7"/>
      <c r="B44" s="8" t="str">
        <f t="shared" si="7"/>
        <v>0x3052</v>
      </c>
      <c r="C44" s="8" t="str">
        <f t="shared" si="8"/>
        <v>0x3053</v>
      </c>
      <c r="D44" s="8">
        <f t="shared" si="5"/>
        <v>12370</v>
      </c>
      <c r="E44" s="8">
        <f t="shared" si="6"/>
        <v>12371</v>
      </c>
      <c r="F44" s="8" t="s">
        <v>86</v>
      </c>
      <c r="G44" s="8" t="s">
        <v>33</v>
      </c>
      <c r="H44" s="8" t="s">
        <v>24</v>
      </c>
      <c r="I44" s="8">
        <v>2</v>
      </c>
      <c r="N44" s="42"/>
    </row>
    <row r="45" spans="1:14" s="8" customFormat="1">
      <c r="A45" s="7"/>
      <c r="B45" s="8" t="str">
        <f t="shared" si="7"/>
        <v>0x3054</v>
      </c>
      <c r="C45" s="8" t="str">
        <f t="shared" si="8"/>
        <v>0x3055</v>
      </c>
      <c r="D45" s="8">
        <f t="shared" ref="D45:D50" si="9">D44+I44</f>
        <v>12372</v>
      </c>
      <c r="E45" s="8">
        <f t="shared" ref="E45:E50" si="10">D45+I45-1</f>
        <v>12373</v>
      </c>
      <c r="F45" s="8" t="s">
        <v>87</v>
      </c>
      <c r="G45" s="8" t="s">
        <v>33</v>
      </c>
      <c r="H45" s="8" t="s">
        <v>24</v>
      </c>
      <c r="I45" s="8">
        <v>2</v>
      </c>
      <c r="N45" s="42"/>
    </row>
    <row r="46" spans="1:14" s="8" customFormat="1">
      <c r="A46" s="7"/>
      <c r="B46" s="8" t="str">
        <f t="shared" si="7"/>
        <v>0x3056</v>
      </c>
      <c r="C46" s="8" t="str">
        <f t="shared" si="8"/>
        <v>0x3057</v>
      </c>
      <c r="D46" s="8">
        <f t="shared" si="9"/>
        <v>12374</v>
      </c>
      <c r="E46" s="8">
        <f t="shared" si="10"/>
        <v>12375</v>
      </c>
      <c r="F46" s="8" t="s">
        <v>88</v>
      </c>
      <c r="G46" s="8" t="s">
        <v>33</v>
      </c>
      <c r="H46" s="8" t="s">
        <v>24</v>
      </c>
      <c r="I46" s="8">
        <v>2</v>
      </c>
      <c r="N46" s="42"/>
    </row>
    <row r="47" spans="1:14" s="8" customFormat="1">
      <c r="A47" s="7"/>
      <c r="B47" s="8" t="str">
        <f t="shared" si="7"/>
        <v>0x3058</v>
      </c>
      <c r="C47" s="8" t="str">
        <f t="shared" si="8"/>
        <v>0x3059</v>
      </c>
      <c r="D47" s="8">
        <f t="shared" si="9"/>
        <v>12376</v>
      </c>
      <c r="E47" s="8">
        <f t="shared" si="10"/>
        <v>12377</v>
      </c>
      <c r="F47" s="8" t="s">
        <v>89</v>
      </c>
      <c r="G47" s="8" t="s">
        <v>33</v>
      </c>
      <c r="H47" s="8" t="s">
        <v>24</v>
      </c>
      <c r="I47" s="8">
        <v>2</v>
      </c>
      <c r="N47" s="42"/>
    </row>
    <row r="48" spans="1:14" s="8" customFormat="1">
      <c r="A48" s="7"/>
      <c r="B48" s="8" t="str">
        <f t="shared" si="7"/>
        <v>0x305A</v>
      </c>
      <c r="C48" s="8" t="str">
        <f t="shared" si="8"/>
        <v>0x305B</v>
      </c>
      <c r="D48" s="8">
        <f t="shared" si="9"/>
        <v>12378</v>
      </c>
      <c r="E48" s="8">
        <f t="shared" si="10"/>
        <v>12379</v>
      </c>
      <c r="F48" s="8" t="s">
        <v>90</v>
      </c>
      <c r="G48" s="8" t="s">
        <v>33</v>
      </c>
      <c r="H48" s="8" t="s">
        <v>24</v>
      </c>
      <c r="I48" s="8">
        <v>2</v>
      </c>
      <c r="N48" s="42"/>
    </row>
    <row r="49" spans="1:14" s="8" customFormat="1">
      <c r="A49" s="7"/>
      <c r="B49" s="8" t="str">
        <f t="shared" ref="B49:C60" si="11">"0x"&amp;DEC2HEX(D49,4)</f>
        <v>0x305C</v>
      </c>
      <c r="C49" s="8" t="str">
        <f t="shared" si="11"/>
        <v>0x305D</v>
      </c>
      <c r="D49" s="8">
        <f t="shared" si="9"/>
        <v>12380</v>
      </c>
      <c r="E49" s="8">
        <f t="shared" si="10"/>
        <v>12381</v>
      </c>
      <c r="F49" s="8" t="s">
        <v>91</v>
      </c>
      <c r="G49" s="8" t="s">
        <v>33</v>
      </c>
      <c r="H49" s="8" t="s">
        <v>24</v>
      </c>
      <c r="I49" s="8">
        <v>2</v>
      </c>
      <c r="N49" s="42"/>
    </row>
    <row r="50" spans="1:14" s="8" customFormat="1">
      <c r="A50" s="7"/>
      <c r="B50" s="8" t="str">
        <f t="shared" si="11"/>
        <v>0x305E</v>
      </c>
      <c r="C50" s="8" t="str">
        <f t="shared" si="11"/>
        <v>0x305F</v>
      </c>
      <c r="D50" s="8">
        <f t="shared" si="9"/>
        <v>12382</v>
      </c>
      <c r="E50" s="8">
        <f t="shared" si="10"/>
        <v>12383</v>
      </c>
      <c r="F50" s="8" t="s">
        <v>92</v>
      </c>
      <c r="G50" s="8" t="s">
        <v>33</v>
      </c>
      <c r="H50" s="8" t="s">
        <v>24</v>
      </c>
      <c r="I50" s="8">
        <v>2</v>
      </c>
      <c r="N50" s="42"/>
    </row>
    <row r="51" spans="1:14" s="8" customFormat="1">
      <c r="A51" s="7"/>
      <c r="B51" s="8" t="str">
        <f t="shared" si="11"/>
        <v>0x3060</v>
      </c>
      <c r="C51" s="8" t="str">
        <f t="shared" si="11"/>
        <v>0x3061</v>
      </c>
      <c r="D51" s="8">
        <f>D50+I50</f>
        <v>12384</v>
      </c>
      <c r="E51" s="8">
        <f>D51+I51-1</f>
        <v>12385</v>
      </c>
      <c r="F51" s="8" t="s">
        <v>93</v>
      </c>
      <c r="G51" s="8" t="s">
        <v>33</v>
      </c>
      <c r="H51" s="8" t="s">
        <v>24</v>
      </c>
      <c r="I51" s="8">
        <v>2</v>
      </c>
      <c r="N51" s="42"/>
    </row>
    <row r="52" spans="1:14" s="8" customFormat="1">
      <c r="A52" s="7"/>
      <c r="B52" s="8" t="str">
        <f t="shared" si="11"/>
        <v>0x3062</v>
      </c>
      <c r="C52" s="8" t="str">
        <f t="shared" si="11"/>
        <v>0x3063</v>
      </c>
      <c r="D52" s="8">
        <f>D51+I51</f>
        <v>12386</v>
      </c>
      <c r="E52" s="8">
        <f>D52+I52-1</f>
        <v>12387</v>
      </c>
      <c r="F52" s="8" t="s">
        <v>94</v>
      </c>
      <c r="G52" s="8" t="s">
        <v>33</v>
      </c>
      <c r="H52" s="8" t="s">
        <v>24</v>
      </c>
      <c r="I52" s="8">
        <v>2</v>
      </c>
      <c r="N52" s="42"/>
    </row>
    <row r="53" spans="1:14" s="8" customFormat="1">
      <c r="A53" s="7"/>
      <c r="B53" s="8" t="str">
        <f t="shared" si="11"/>
        <v>0x3064</v>
      </c>
      <c r="C53" s="8" t="str">
        <f t="shared" si="11"/>
        <v>0x3065</v>
      </c>
      <c r="D53" s="8">
        <f>D52+I52</f>
        <v>12388</v>
      </c>
      <c r="E53" s="8">
        <f>D53+I53-1</f>
        <v>12389</v>
      </c>
      <c r="F53" s="8" t="s">
        <v>95</v>
      </c>
      <c r="G53" s="8" t="s">
        <v>33</v>
      </c>
      <c r="H53" s="8" t="s">
        <v>24</v>
      </c>
      <c r="I53" s="8">
        <v>2</v>
      </c>
      <c r="N53" s="42"/>
    </row>
    <row r="54" spans="1:14" s="8" customFormat="1">
      <c r="A54" s="7"/>
      <c r="B54" s="8" t="str">
        <f t="shared" si="11"/>
        <v>0x3066</v>
      </c>
      <c r="C54" s="8" t="str">
        <f t="shared" si="11"/>
        <v>0x3067</v>
      </c>
      <c r="D54" s="8">
        <f>D53+I53</f>
        <v>12390</v>
      </c>
      <c r="E54" s="8">
        <f>D54+I54-1</f>
        <v>12391</v>
      </c>
      <c r="F54" s="8" t="s">
        <v>96</v>
      </c>
      <c r="G54" s="8" t="s">
        <v>33</v>
      </c>
      <c r="H54" s="8" t="s">
        <v>24</v>
      </c>
      <c r="I54" s="8">
        <v>2</v>
      </c>
      <c r="N54" s="42"/>
    </row>
    <row r="55" spans="1:14" s="8" customFormat="1">
      <c r="A55" s="7"/>
      <c r="B55" s="8" t="str">
        <f t="shared" si="11"/>
        <v>0x3068</v>
      </c>
      <c r="C55" s="8" t="str">
        <f t="shared" si="11"/>
        <v>0x3069</v>
      </c>
      <c r="D55" s="8">
        <f t="shared" ref="D55:D62" si="12">D54+I54</f>
        <v>12392</v>
      </c>
      <c r="E55" s="8">
        <f t="shared" ref="E55:E62" si="13">D55+I55-1</f>
        <v>12393</v>
      </c>
      <c r="F55" s="8" t="s">
        <v>97</v>
      </c>
      <c r="G55" s="8" t="s">
        <v>33</v>
      </c>
      <c r="H55" s="8" t="s">
        <v>24</v>
      </c>
      <c r="I55" s="8">
        <v>2</v>
      </c>
      <c r="N55" s="42"/>
    </row>
    <row r="56" spans="1:14" s="8" customFormat="1">
      <c r="A56" s="7"/>
      <c r="B56" s="8" t="str">
        <f t="shared" si="11"/>
        <v>0x306A</v>
      </c>
      <c r="C56" s="8" t="str">
        <f t="shared" si="11"/>
        <v>0x306B</v>
      </c>
      <c r="D56" s="8">
        <f t="shared" si="12"/>
        <v>12394</v>
      </c>
      <c r="E56" s="8">
        <f t="shared" si="13"/>
        <v>12395</v>
      </c>
      <c r="F56" s="8" t="s">
        <v>98</v>
      </c>
      <c r="G56" s="8" t="s">
        <v>33</v>
      </c>
      <c r="H56" s="8" t="s">
        <v>24</v>
      </c>
      <c r="I56" s="8">
        <v>2</v>
      </c>
      <c r="N56" s="42"/>
    </row>
    <row r="57" spans="1:14" s="8" customFormat="1">
      <c r="A57" s="7"/>
      <c r="B57" s="8" t="str">
        <f t="shared" si="11"/>
        <v>0x306C</v>
      </c>
      <c r="C57" s="8" t="str">
        <f t="shared" si="11"/>
        <v>0x306D</v>
      </c>
      <c r="D57" s="8">
        <f t="shared" si="12"/>
        <v>12396</v>
      </c>
      <c r="E57" s="8">
        <f t="shared" si="13"/>
        <v>12397</v>
      </c>
      <c r="F57" s="8" t="s">
        <v>99</v>
      </c>
      <c r="G57" s="8" t="s">
        <v>33</v>
      </c>
      <c r="H57" s="8" t="s">
        <v>24</v>
      </c>
      <c r="I57" s="8">
        <v>2</v>
      </c>
      <c r="N57" s="42"/>
    </row>
    <row r="58" spans="1:14" s="8" customFormat="1">
      <c r="A58" s="7"/>
      <c r="B58" s="8" t="str">
        <f t="shared" si="11"/>
        <v>0x306E</v>
      </c>
      <c r="C58" s="8" t="str">
        <f t="shared" si="11"/>
        <v>0x306F</v>
      </c>
      <c r="D58" s="8">
        <f t="shared" si="12"/>
        <v>12398</v>
      </c>
      <c r="E58" s="8">
        <f t="shared" si="13"/>
        <v>12399</v>
      </c>
      <c r="F58" s="8" t="s">
        <v>100</v>
      </c>
      <c r="G58" s="8" t="s">
        <v>33</v>
      </c>
      <c r="H58" s="8" t="s">
        <v>24</v>
      </c>
      <c r="I58" s="8">
        <v>2</v>
      </c>
      <c r="N58" s="42"/>
    </row>
    <row r="59" spans="1:14" s="8" customFormat="1">
      <c r="A59" s="7"/>
      <c r="B59" s="8" t="str">
        <f t="shared" si="11"/>
        <v>0x3070</v>
      </c>
      <c r="C59" s="8" t="str">
        <f t="shared" si="11"/>
        <v>0x3071</v>
      </c>
      <c r="D59" s="8">
        <f t="shared" si="12"/>
        <v>12400</v>
      </c>
      <c r="E59" s="8">
        <f t="shared" si="13"/>
        <v>12401</v>
      </c>
      <c r="F59" s="8" t="s">
        <v>101</v>
      </c>
      <c r="G59" s="8" t="s">
        <v>33</v>
      </c>
      <c r="H59" s="8" t="s">
        <v>24</v>
      </c>
      <c r="I59" s="8">
        <v>2</v>
      </c>
      <c r="N59" s="42"/>
    </row>
    <row r="60" spans="1:14" s="8" customFormat="1">
      <c r="A60" s="7"/>
      <c r="B60" s="8" t="str">
        <f t="shared" si="11"/>
        <v>0x3072</v>
      </c>
      <c r="C60" s="8" t="str">
        <f t="shared" si="11"/>
        <v>0x3073</v>
      </c>
      <c r="D60" s="8">
        <f t="shared" si="12"/>
        <v>12402</v>
      </c>
      <c r="E60" s="8">
        <f t="shared" si="13"/>
        <v>12403</v>
      </c>
      <c r="F60" s="8" t="s">
        <v>102</v>
      </c>
      <c r="G60" s="8" t="s">
        <v>33</v>
      </c>
      <c r="H60" s="8" t="s">
        <v>24</v>
      </c>
      <c r="I60" s="8">
        <v>2</v>
      </c>
      <c r="N60" s="42"/>
    </row>
    <row r="61" spans="1:14" s="8" customFormat="1">
      <c r="A61" s="7"/>
      <c r="B61" s="8" t="str">
        <f t="shared" ref="B61:B72" si="14">"0x"&amp;DEC2HEX(D61,4)</f>
        <v>0x3074</v>
      </c>
      <c r="C61" s="8" t="str">
        <f t="shared" ref="C61:C72" si="15">"0x"&amp;DEC2HEX(E61,4)</f>
        <v>0x3075</v>
      </c>
      <c r="D61" s="8">
        <f t="shared" si="12"/>
        <v>12404</v>
      </c>
      <c r="E61" s="8">
        <f t="shared" si="13"/>
        <v>12405</v>
      </c>
      <c r="F61" s="8" t="s">
        <v>103</v>
      </c>
      <c r="G61" s="8" t="s">
        <v>33</v>
      </c>
      <c r="H61" s="8" t="s">
        <v>24</v>
      </c>
      <c r="I61" s="8">
        <v>2</v>
      </c>
      <c r="N61" s="42"/>
    </row>
    <row r="62" spans="1:14" s="8" customFormat="1">
      <c r="A62" s="7"/>
      <c r="B62" s="8" t="str">
        <f t="shared" si="14"/>
        <v>0x3076</v>
      </c>
      <c r="C62" s="8" t="str">
        <f t="shared" si="15"/>
        <v>0x3077</v>
      </c>
      <c r="D62" s="8">
        <f t="shared" si="12"/>
        <v>12406</v>
      </c>
      <c r="E62" s="8">
        <f t="shared" si="13"/>
        <v>12407</v>
      </c>
      <c r="F62" s="8" t="s">
        <v>104</v>
      </c>
      <c r="G62" s="8" t="s">
        <v>33</v>
      </c>
      <c r="H62" s="8" t="s">
        <v>24</v>
      </c>
      <c r="I62" s="8">
        <v>2</v>
      </c>
      <c r="N62" s="42"/>
    </row>
    <row r="63" spans="1:14" s="8" customFormat="1">
      <c r="A63" s="7"/>
      <c r="B63" s="8" t="str">
        <f t="shared" si="14"/>
        <v>0x3078</v>
      </c>
      <c r="C63" s="8" t="str">
        <f t="shared" si="15"/>
        <v>0x3079</v>
      </c>
      <c r="D63" s="8">
        <f>D62+I62</f>
        <v>12408</v>
      </c>
      <c r="E63" s="8">
        <f>D63+I63-1</f>
        <v>12409</v>
      </c>
      <c r="F63" s="8" t="s">
        <v>105</v>
      </c>
      <c r="G63" s="8" t="s">
        <v>33</v>
      </c>
      <c r="H63" s="8" t="s">
        <v>24</v>
      </c>
      <c r="I63" s="8">
        <v>2</v>
      </c>
      <c r="N63" s="42"/>
    </row>
    <row r="64" spans="1:14" s="8" customFormat="1">
      <c r="A64" s="7"/>
      <c r="B64" s="8" t="str">
        <f t="shared" si="14"/>
        <v>0x307A</v>
      </c>
      <c r="C64" s="8" t="str">
        <f t="shared" si="15"/>
        <v>0x307B</v>
      </c>
      <c r="D64" s="8">
        <f>D63+I63</f>
        <v>12410</v>
      </c>
      <c r="E64" s="8">
        <f>D64+I64-1</f>
        <v>12411</v>
      </c>
      <c r="F64" s="8" t="s">
        <v>106</v>
      </c>
      <c r="G64" s="8" t="s">
        <v>33</v>
      </c>
      <c r="H64" s="8" t="s">
        <v>24</v>
      </c>
      <c r="I64" s="8">
        <v>2</v>
      </c>
      <c r="N64" s="42"/>
    </row>
    <row r="65" spans="1:14" s="8" customFormat="1">
      <c r="A65" s="7"/>
      <c r="B65" s="8" t="str">
        <f t="shared" si="14"/>
        <v>0x307C</v>
      </c>
      <c r="C65" s="8" t="str">
        <f t="shared" si="15"/>
        <v>0x307D</v>
      </c>
      <c r="D65" s="8">
        <f>D64+I64</f>
        <v>12412</v>
      </c>
      <c r="E65" s="8">
        <f>D65+I65-1</f>
        <v>12413</v>
      </c>
      <c r="F65" s="8" t="s">
        <v>107</v>
      </c>
      <c r="G65" s="8" t="s">
        <v>33</v>
      </c>
      <c r="H65" s="8" t="s">
        <v>24</v>
      </c>
      <c r="I65" s="8">
        <v>2</v>
      </c>
      <c r="N65" s="42"/>
    </row>
    <row r="66" spans="1:14" s="8" customFormat="1">
      <c r="A66" s="7"/>
      <c r="B66" s="8" t="str">
        <f t="shared" si="14"/>
        <v>0x307E</v>
      </c>
      <c r="C66" s="8" t="str">
        <f t="shared" si="15"/>
        <v>0x307F</v>
      </c>
      <c r="D66" s="8">
        <f>D65+I65</f>
        <v>12414</v>
      </c>
      <c r="E66" s="8">
        <f>D66+I66-1</f>
        <v>12415</v>
      </c>
      <c r="F66" s="8" t="s">
        <v>108</v>
      </c>
      <c r="G66" s="8" t="s">
        <v>33</v>
      </c>
      <c r="H66" s="8" t="s">
        <v>24</v>
      </c>
      <c r="I66" s="8">
        <v>2</v>
      </c>
      <c r="N66" s="42"/>
    </row>
    <row r="67" spans="1:14" s="8" customFormat="1">
      <c r="A67" s="7"/>
      <c r="B67" s="8" t="str">
        <f t="shared" si="14"/>
        <v>0x3080</v>
      </c>
      <c r="C67" s="8" t="str">
        <f t="shared" si="15"/>
        <v>0x3081</v>
      </c>
      <c r="D67" s="8">
        <f t="shared" ref="D67:D74" si="16">D66+I66</f>
        <v>12416</v>
      </c>
      <c r="E67" s="8">
        <f t="shared" ref="E67:E74" si="17">D67+I67-1</f>
        <v>12417</v>
      </c>
      <c r="F67" s="8" t="s">
        <v>109</v>
      </c>
      <c r="G67" s="8" t="s">
        <v>33</v>
      </c>
      <c r="H67" s="8" t="s">
        <v>24</v>
      </c>
      <c r="I67" s="8">
        <v>2</v>
      </c>
      <c r="N67" s="42"/>
    </row>
    <row r="68" spans="1:14" s="8" customFormat="1">
      <c r="A68" s="7"/>
      <c r="B68" s="8" t="str">
        <f t="shared" si="14"/>
        <v>0x3082</v>
      </c>
      <c r="C68" s="8" t="str">
        <f t="shared" si="15"/>
        <v>0x3083</v>
      </c>
      <c r="D68" s="8">
        <f t="shared" si="16"/>
        <v>12418</v>
      </c>
      <c r="E68" s="8">
        <f t="shared" si="17"/>
        <v>12419</v>
      </c>
      <c r="F68" s="8" t="s">
        <v>110</v>
      </c>
      <c r="G68" s="8" t="s">
        <v>33</v>
      </c>
      <c r="H68" s="8" t="s">
        <v>24</v>
      </c>
      <c r="I68" s="8">
        <v>2</v>
      </c>
      <c r="N68" s="42"/>
    </row>
    <row r="69" spans="1:14" s="8" customFormat="1">
      <c r="A69" s="7"/>
      <c r="B69" s="8" t="str">
        <f t="shared" si="14"/>
        <v>0x3084</v>
      </c>
      <c r="C69" s="8" t="str">
        <f t="shared" si="15"/>
        <v>0x3085</v>
      </c>
      <c r="D69" s="8">
        <f t="shared" si="16"/>
        <v>12420</v>
      </c>
      <c r="E69" s="8">
        <f t="shared" si="17"/>
        <v>12421</v>
      </c>
      <c r="F69" s="8" t="s">
        <v>111</v>
      </c>
      <c r="G69" s="8" t="s">
        <v>33</v>
      </c>
      <c r="H69" s="8" t="s">
        <v>24</v>
      </c>
      <c r="I69" s="8">
        <v>2</v>
      </c>
      <c r="N69" s="42"/>
    </row>
    <row r="70" spans="1:14" s="8" customFormat="1">
      <c r="A70" s="7"/>
      <c r="B70" s="8" t="str">
        <f t="shared" si="14"/>
        <v>0x3086</v>
      </c>
      <c r="C70" s="8" t="str">
        <f t="shared" si="15"/>
        <v>0x3087</v>
      </c>
      <c r="D70" s="8">
        <f t="shared" si="16"/>
        <v>12422</v>
      </c>
      <c r="E70" s="8">
        <f t="shared" si="17"/>
        <v>12423</v>
      </c>
      <c r="F70" s="8" t="s">
        <v>112</v>
      </c>
      <c r="G70" s="8" t="s">
        <v>33</v>
      </c>
      <c r="H70" s="8" t="s">
        <v>24</v>
      </c>
      <c r="I70" s="8">
        <v>2</v>
      </c>
      <c r="N70" s="42"/>
    </row>
    <row r="71" spans="1:14" s="8" customFormat="1">
      <c r="A71" s="7"/>
      <c r="B71" s="8" t="str">
        <f t="shared" si="14"/>
        <v>0x3088</v>
      </c>
      <c r="C71" s="8" t="str">
        <f t="shared" si="15"/>
        <v>0x3089</v>
      </c>
      <c r="D71" s="8">
        <f t="shared" si="16"/>
        <v>12424</v>
      </c>
      <c r="E71" s="8">
        <f t="shared" si="17"/>
        <v>12425</v>
      </c>
      <c r="F71" s="8" t="s">
        <v>113</v>
      </c>
      <c r="G71" s="8" t="s">
        <v>33</v>
      </c>
      <c r="H71" s="8" t="s">
        <v>24</v>
      </c>
      <c r="I71" s="8">
        <v>2</v>
      </c>
      <c r="N71" s="42"/>
    </row>
    <row r="72" spans="1:14" s="8" customFormat="1">
      <c r="A72" s="7"/>
      <c r="B72" s="8" t="str">
        <f t="shared" si="14"/>
        <v>0x308A</v>
      </c>
      <c r="C72" s="8" t="str">
        <f t="shared" si="15"/>
        <v>0x308B</v>
      </c>
      <c r="D72" s="8">
        <f t="shared" si="16"/>
        <v>12426</v>
      </c>
      <c r="E72" s="8">
        <f t="shared" si="17"/>
        <v>12427</v>
      </c>
      <c r="F72" s="8" t="s">
        <v>114</v>
      </c>
      <c r="G72" s="8" t="s">
        <v>33</v>
      </c>
      <c r="H72" s="8" t="s">
        <v>24</v>
      </c>
      <c r="I72" s="8">
        <v>2</v>
      </c>
      <c r="N72" s="42"/>
    </row>
    <row r="73" spans="1:14" s="8" customFormat="1">
      <c r="A73" s="7"/>
      <c r="B73" s="8" t="str">
        <f t="shared" ref="B73:B82" si="18">"0x"&amp;DEC2HEX(D73,4)</f>
        <v>0x308C</v>
      </c>
      <c r="C73" s="8" t="str">
        <f t="shared" ref="C73:C82" si="19">"0x"&amp;DEC2HEX(E73,4)</f>
        <v>0x308D</v>
      </c>
      <c r="D73" s="8">
        <f t="shared" si="16"/>
        <v>12428</v>
      </c>
      <c r="E73" s="8">
        <f t="shared" si="17"/>
        <v>12429</v>
      </c>
      <c r="F73" s="8" t="s">
        <v>115</v>
      </c>
      <c r="G73" s="8" t="s">
        <v>33</v>
      </c>
      <c r="H73" s="8" t="s">
        <v>24</v>
      </c>
      <c r="I73" s="8">
        <v>2</v>
      </c>
      <c r="N73" s="42"/>
    </row>
    <row r="74" spans="1:14" s="8" customFormat="1">
      <c r="A74" s="7"/>
      <c r="B74" s="8" t="str">
        <f t="shared" si="18"/>
        <v>0x308E</v>
      </c>
      <c r="C74" s="8" t="str">
        <f t="shared" si="19"/>
        <v>0x308F</v>
      </c>
      <c r="D74" s="8">
        <f t="shared" si="16"/>
        <v>12430</v>
      </c>
      <c r="E74" s="8">
        <f t="shared" si="17"/>
        <v>12431</v>
      </c>
      <c r="F74" s="8" t="s">
        <v>116</v>
      </c>
      <c r="G74" s="8" t="s">
        <v>33</v>
      </c>
      <c r="H74" s="8" t="s">
        <v>24</v>
      </c>
      <c r="I74" s="8">
        <v>2</v>
      </c>
      <c r="N74" s="42"/>
    </row>
    <row r="75" spans="1:14" s="8" customFormat="1">
      <c r="A75" s="7"/>
      <c r="B75" s="8" t="str">
        <f t="shared" si="18"/>
        <v>0x3090</v>
      </c>
      <c r="C75" s="8" t="str">
        <f t="shared" si="19"/>
        <v>0x3091</v>
      </c>
      <c r="D75" s="8">
        <f>D74+I74</f>
        <v>12432</v>
      </c>
      <c r="E75" s="8">
        <f>D75+I75-1</f>
        <v>12433</v>
      </c>
      <c r="F75" s="8" t="s">
        <v>117</v>
      </c>
      <c r="G75" s="8" t="s">
        <v>33</v>
      </c>
      <c r="H75" s="8" t="s">
        <v>24</v>
      </c>
      <c r="I75" s="8">
        <v>2</v>
      </c>
      <c r="N75" s="42"/>
    </row>
    <row r="76" spans="1:14" s="8" customFormat="1">
      <c r="A76" s="7"/>
      <c r="B76" s="8" t="str">
        <f t="shared" si="18"/>
        <v>0x3092</v>
      </c>
      <c r="C76" s="8" t="str">
        <f t="shared" si="19"/>
        <v>0x3093</v>
      </c>
      <c r="D76" s="8">
        <f>D75+I75</f>
        <v>12434</v>
      </c>
      <c r="E76" s="8">
        <f>D76+I76-1</f>
        <v>12435</v>
      </c>
      <c r="F76" s="8" t="s">
        <v>118</v>
      </c>
      <c r="G76" s="8" t="s">
        <v>33</v>
      </c>
      <c r="H76" s="8" t="s">
        <v>24</v>
      </c>
      <c r="I76" s="8">
        <v>2</v>
      </c>
      <c r="N76" s="42"/>
    </row>
    <row r="77" spans="1:14" s="8" customFormat="1">
      <c r="A77" s="7"/>
      <c r="B77" s="8" t="str">
        <f t="shared" si="18"/>
        <v>0x3094</v>
      </c>
      <c r="C77" s="8" t="str">
        <f t="shared" si="19"/>
        <v>0x3095</v>
      </c>
      <c r="D77" s="8">
        <f>D76+I76</f>
        <v>12436</v>
      </c>
      <c r="E77" s="8">
        <f>D77+I77-1</f>
        <v>12437</v>
      </c>
      <c r="F77" s="8" t="s">
        <v>119</v>
      </c>
      <c r="G77" s="8" t="s">
        <v>33</v>
      </c>
      <c r="H77" s="8" t="s">
        <v>24</v>
      </c>
      <c r="I77" s="8">
        <v>2</v>
      </c>
      <c r="N77" s="42"/>
    </row>
    <row r="78" spans="1:14" s="8" customFormat="1">
      <c r="A78" s="7"/>
      <c r="B78" s="8" t="str">
        <f t="shared" si="18"/>
        <v>0x3096</v>
      </c>
      <c r="C78" s="8" t="str">
        <f t="shared" si="19"/>
        <v>0x3097</v>
      </c>
      <c r="D78" s="8">
        <f>D77+I77</f>
        <v>12438</v>
      </c>
      <c r="E78" s="8">
        <f>D78+I78-1</f>
        <v>12439</v>
      </c>
      <c r="F78" s="8" t="s">
        <v>120</v>
      </c>
      <c r="G78" s="8" t="s">
        <v>33</v>
      </c>
      <c r="H78" s="8" t="s">
        <v>24</v>
      </c>
      <c r="I78" s="8">
        <v>2</v>
      </c>
      <c r="N78" s="42"/>
    </row>
    <row r="79" spans="1:14" s="8" customFormat="1">
      <c r="A79" s="7"/>
      <c r="B79" s="8" t="str">
        <f t="shared" si="18"/>
        <v>0x3098</v>
      </c>
      <c r="C79" s="8" t="str">
        <f t="shared" si="19"/>
        <v>0x3099</v>
      </c>
      <c r="D79" s="8">
        <f t="shared" ref="D79:D82" si="20">D78+I78</f>
        <v>12440</v>
      </c>
      <c r="E79" s="8">
        <f t="shared" ref="E79:E82" si="21">D79+I79-1</f>
        <v>12441</v>
      </c>
      <c r="F79" s="8" t="s">
        <v>121</v>
      </c>
      <c r="G79" s="8" t="s">
        <v>33</v>
      </c>
      <c r="H79" s="8" t="s">
        <v>24</v>
      </c>
      <c r="I79" s="8">
        <v>2</v>
      </c>
      <c r="N79" s="42"/>
    </row>
    <row r="80" spans="1:14" s="8" customFormat="1">
      <c r="A80" s="7"/>
      <c r="B80" s="8" t="str">
        <f t="shared" si="18"/>
        <v>0x309A</v>
      </c>
      <c r="C80" s="8" t="str">
        <f t="shared" si="19"/>
        <v>0x309B</v>
      </c>
      <c r="D80" s="8">
        <f t="shared" si="20"/>
        <v>12442</v>
      </c>
      <c r="E80" s="8">
        <f t="shared" si="21"/>
        <v>12443</v>
      </c>
      <c r="F80" s="8" t="s">
        <v>122</v>
      </c>
      <c r="G80" s="8" t="s">
        <v>33</v>
      </c>
      <c r="H80" s="8" t="s">
        <v>24</v>
      </c>
      <c r="I80" s="8">
        <v>2</v>
      </c>
      <c r="N80" s="42"/>
    </row>
    <row r="81" spans="1:14" s="8" customFormat="1">
      <c r="A81" s="7"/>
      <c r="B81" s="8" t="str">
        <f t="shared" si="18"/>
        <v>0x309C</v>
      </c>
      <c r="C81" s="8" t="str">
        <f t="shared" si="19"/>
        <v>0x309D</v>
      </c>
      <c r="D81" s="8">
        <f t="shared" si="20"/>
        <v>12444</v>
      </c>
      <c r="E81" s="8">
        <f t="shared" si="21"/>
        <v>12445</v>
      </c>
      <c r="F81" s="8" t="s">
        <v>123</v>
      </c>
      <c r="G81" s="8" t="s">
        <v>33</v>
      </c>
      <c r="H81" s="8" t="s">
        <v>24</v>
      </c>
      <c r="I81" s="8">
        <v>2</v>
      </c>
      <c r="N81" s="42"/>
    </row>
    <row r="82" spans="1:14" s="8" customFormat="1">
      <c r="A82" s="7"/>
      <c r="B82" s="8" t="str">
        <f t="shared" si="18"/>
        <v>0x309E</v>
      </c>
      <c r="C82" s="8" t="str">
        <f t="shared" si="19"/>
        <v>0x309F</v>
      </c>
      <c r="D82" s="8">
        <f t="shared" si="20"/>
        <v>12446</v>
      </c>
      <c r="E82" s="8">
        <f t="shared" si="21"/>
        <v>12447</v>
      </c>
      <c r="F82" s="8" t="s">
        <v>124</v>
      </c>
      <c r="G82" s="8" t="s">
        <v>33</v>
      </c>
      <c r="H82" s="8" t="s">
        <v>24</v>
      </c>
      <c r="I82" s="8">
        <v>2</v>
      </c>
      <c r="N82" s="42"/>
    </row>
    <row r="83" spans="1:14" s="8" customFormat="1">
      <c r="A83" s="7"/>
      <c r="B83" s="8" t="str">
        <f t="shared" ref="B83:B87" si="22">"0x"&amp;DEC2HEX(D83,4)</f>
        <v>0x30A0</v>
      </c>
      <c r="C83" s="8" t="str">
        <f t="shared" ref="C83:C87" si="23">"0x"&amp;DEC2HEX(E83,4)</f>
        <v>0x30A1</v>
      </c>
      <c r="D83" s="8">
        <f t="shared" ref="D83:D87" si="24">D82+I82</f>
        <v>12448</v>
      </c>
      <c r="E83" s="8">
        <f t="shared" ref="E83:E87" si="25">D83+I83-1</f>
        <v>12449</v>
      </c>
      <c r="F83" s="8" t="s">
        <v>125</v>
      </c>
      <c r="G83" s="8" t="s">
        <v>33</v>
      </c>
      <c r="H83" s="8" t="s">
        <v>24</v>
      </c>
      <c r="I83" s="8">
        <v>2</v>
      </c>
      <c r="N83" s="42"/>
    </row>
    <row r="84" spans="1:14" s="8" customFormat="1">
      <c r="A84" s="7"/>
      <c r="B84" s="8" t="str">
        <f t="shared" si="22"/>
        <v>0x30A2</v>
      </c>
      <c r="C84" s="8" t="str">
        <f t="shared" si="23"/>
        <v>0x30A3</v>
      </c>
      <c r="D84" s="8">
        <f t="shared" si="24"/>
        <v>12450</v>
      </c>
      <c r="E84" s="8">
        <f t="shared" si="25"/>
        <v>12451</v>
      </c>
      <c r="F84" s="8" t="s">
        <v>126</v>
      </c>
      <c r="G84" s="8" t="s">
        <v>33</v>
      </c>
      <c r="H84" s="8" t="s">
        <v>24</v>
      </c>
      <c r="I84" s="8">
        <v>2</v>
      </c>
      <c r="N84" s="42"/>
    </row>
    <row r="85" spans="1:14" s="8" customFormat="1">
      <c r="A85" s="7"/>
      <c r="B85" s="8" t="str">
        <f t="shared" si="22"/>
        <v>0x30A4</v>
      </c>
      <c r="C85" s="8" t="str">
        <f t="shared" si="23"/>
        <v>0x30A5</v>
      </c>
      <c r="D85" s="8">
        <f t="shared" si="24"/>
        <v>12452</v>
      </c>
      <c r="E85" s="8">
        <f t="shared" si="25"/>
        <v>12453</v>
      </c>
      <c r="F85" s="8" t="s">
        <v>127</v>
      </c>
      <c r="G85" s="8" t="s">
        <v>33</v>
      </c>
      <c r="H85" s="8" t="s">
        <v>24</v>
      </c>
      <c r="I85" s="8">
        <v>2</v>
      </c>
      <c r="N85" s="42"/>
    </row>
    <row r="86" spans="1:14" s="8" customFormat="1">
      <c r="A86" s="7"/>
      <c r="B86" s="8" t="str">
        <f t="shared" si="22"/>
        <v>0x30A6</v>
      </c>
      <c r="C86" s="8" t="str">
        <f t="shared" si="23"/>
        <v>0x30A7</v>
      </c>
      <c r="D86" s="8">
        <f t="shared" si="24"/>
        <v>12454</v>
      </c>
      <c r="E86" s="8">
        <f t="shared" si="25"/>
        <v>12455</v>
      </c>
      <c r="F86" s="8" t="s">
        <v>128</v>
      </c>
      <c r="G86" s="8" t="s">
        <v>33</v>
      </c>
      <c r="H86" s="8" t="s">
        <v>24</v>
      </c>
      <c r="I86" s="8">
        <v>2</v>
      </c>
      <c r="N86" s="42"/>
    </row>
    <row r="87" spans="1:14" s="8" customFormat="1">
      <c r="A87" s="7"/>
      <c r="B87" s="8" t="str">
        <f t="shared" si="22"/>
        <v>0x30A8</v>
      </c>
      <c r="C87" s="8" t="str">
        <f t="shared" si="23"/>
        <v>0x30A9</v>
      </c>
      <c r="D87" s="8">
        <f t="shared" si="24"/>
        <v>12456</v>
      </c>
      <c r="E87" s="8">
        <f t="shared" si="25"/>
        <v>12457</v>
      </c>
      <c r="F87" s="8" t="s">
        <v>129</v>
      </c>
      <c r="G87" s="8" t="s">
        <v>33</v>
      </c>
      <c r="H87" s="8" t="s">
        <v>24</v>
      </c>
      <c r="I87" s="8">
        <v>2</v>
      </c>
      <c r="N87" s="42"/>
    </row>
    <row r="88" spans="1:14" s="8" customFormat="1">
      <c r="A88" s="7"/>
      <c r="B88" s="8" t="str">
        <f t="shared" ref="B88:B92" si="26">"0x"&amp;DEC2HEX(D88,4)</f>
        <v>0x30AA</v>
      </c>
      <c r="C88" s="8" t="str">
        <f t="shared" ref="C88:C92" si="27">"0x"&amp;DEC2HEX(E88,4)</f>
        <v>0x30AB</v>
      </c>
      <c r="D88" s="8">
        <f t="shared" ref="D88:D92" si="28">D87+I87</f>
        <v>12458</v>
      </c>
      <c r="E88" s="8">
        <f t="shared" ref="E88:E92" si="29">D88+I88-1</f>
        <v>12459</v>
      </c>
      <c r="F88" s="8" t="s">
        <v>130</v>
      </c>
      <c r="G88" s="8" t="s">
        <v>33</v>
      </c>
      <c r="H88" s="8" t="s">
        <v>24</v>
      </c>
      <c r="I88" s="8">
        <v>2</v>
      </c>
      <c r="N88" s="42"/>
    </row>
    <row r="89" spans="1:14" s="8" customFormat="1">
      <c r="A89" s="7"/>
      <c r="B89" s="8" t="str">
        <f t="shared" si="26"/>
        <v>0x30AC</v>
      </c>
      <c r="C89" s="8" t="str">
        <f t="shared" si="27"/>
        <v>0x30AD</v>
      </c>
      <c r="D89" s="8">
        <f t="shared" si="28"/>
        <v>12460</v>
      </c>
      <c r="E89" s="8">
        <f t="shared" si="29"/>
        <v>12461</v>
      </c>
      <c r="F89" s="8" t="s">
        <v>131</v>
      </c>
      <c r="G89" s="8" t="s">
        <v>33</v>
      </c>
      <c r="H89" s="8" t="s">
        <v>24</v>
      </c>
      <c r="I89" s="8">
        <v>2</v>
      </c>
      <c r="N89" s="42"/>
    </row>
    <row r="90" spans="1:14" s="8" customFormat="1">
      <c r="A90" s="7"/>
      <c r="B90" s="8" t="str">
        <f t="shared" si="26"/>
        <v>0x30AE</v>
      </c>
      <c r="C90" s="8" t="str">
        <f t="shared" si="27"/>
        <v>0x30AF</v>
      </c>
      <c r="D90" s="8">
        <f t="shared" si="28"/>
        <v>12462</v>
      </c>
      <c r="E90" s="8">
        <f t="shared" si="29"/>
        <v>12463</v>
      </c>
      <c r="F90" s="8" t="s">
        <v>132</v>
      </c>
      <c r="G90" s="8" t="s">
        <v>33</v>
      </c>
      <c r="H90" s="8" t="s">
        <v>24</v>
      </c>
      <c r="I90" s="8">
        <v>2</v>
      </c>
      <c r="N90" s="42"/>
    </row>
    <row r="91" spans="1:14" s="8" customFormat="1">
      <c r="A91" s="7"/>
      <c r="B91" s="8" t="str">
        <f t="shared" si="26"/>
        <v>0x30B0</v>
      </c>
      <c r="C91" s="8" t="str">
        <f t="shared" si="27"/>
        <v>0x30B1</v>
      </c>
      <c r="D91" s="8">
        <f t="shared" si="28"/>
        <v>12464</v>
      </c>
      <c r="E91" s="8">
        <f t="shared" si="29"/>
        <v>12465</v>
      </c>
      <c r="F91" s="8" t="s">
        <v>133</v>
      </c>
      <c r="G91" s="8" t="s">
        <v>33</v>
      </c>
      <c r="H91" s="8" t="s">
        <v>24</v>
      </c>
      <c r="I91" s="8">
        <v>2</v>
      </c>
      <c r="N91" s="42"/>
    </row>
    <row r="92" spans="1:14" s="8" customFormat="1">
      <c r="A92" s="7"/>
      <c r="B92" s="8" t="str">
        <f t="shared" si="26"/>
        <v>0x30B2</v>
      </c>
      <c r="C92" s="8" t="str">
        <f t="shared" si="27"/>
        <v>0x30B3</v>
      </c>
      <c r="D92" s="8">
        <f t="shared" si="28"/>
        <v>12466</v>
      </c>
      <c r="E92" s="8">
        <f t="shared" si="29"/>
        <v>12467</v>
      </c>
      <c r="F92" s="8" t="s">
        <v>134</v>
      </c>
      <c r="G92" s="8" t="s">
        <v>33</v>
      </c>
      <c r="H92" s="8" t="s">
        <v>24</v>
      </c>
      <c r="I92" s="8">
        <v>2</v>
      </c>
      <c r="N92" s="42"/>
    </row>
    <row r="93" spans="1:14" s="8" customFormat="1">
      <c r="A93" s="7"/>
      <c r="B93" s="8" t="str">
        <f t="shared" ref="B93:B96" si="30">"0x"&amp;DEC2HEX(D93,4)</f>
        <v>0x30B4</v>
      </c>
      <c r="C93" s="8" t="str">
        <f t="shared" ref="C93:C96" si="31">"0x"&amp;DEC2HEX(E93,4)</f>
        <v>0x30B5</v>
      </c>
      <c r="D93" s="8">
        <f t="shared" ref="D93:D96" si="32">D92+I92</f>
        <v>12468</v>
      </c>
      <c r="E93" s="8">
        <f t="shared" ref="E93:E96" si="33">D93+I93-1</f>
        <v>12469</v>
      </c>
      <c r="F93" s="8" t="s">
        <v>135</v>
      </c>
      <c r="G93" s="8" t="s">
        <v>33</v>
      </c>
      <c r="H93" s="8" t="s">
        <v>24</v>
      </c>
      <c r="I93" s="8">
        <v>2</v>
      </c>
      <c r="N93" s="42"/>
    </row>
    <row r="94" spans="1:14" s="8" customFormat="1">
      <c r="A94" s="7"/>
      <c r="B94" s="8" t="str">
        <f t="shared" si="30"/>
        <v>0x30B6</v>
      </c>
      <c r="C94" s="8" t="str">
        <f t="shared" si="31"/>
        <v>0x30B7</v>
      </c>
      <c r="D94" s="8">
        <f t="shared" si="32"/>
        <v>12470</v>
      </c>
      <c r="E94" s="8">
        <f t="shared" si="33"/>
        <v>12471</v>
      </c>
      <c r="F94" s="8" t="s">
        <v>136</v>
      </c>
      <c r="G94" s="8" t="s">
        <v>33</v>
      </c>
      <c r="H94" s="8" t="s">
        <v>24</v>
      </c>
      <c r="I94" s="8">
        <v>2</v>
      </c>
      <c r="N94" s="42"/>
    </row>
    <row r="95" spans="1:14" s="8" customFormat="1">
      <c r="A95" s="7"/>
      <c r="B95" s="8" t="str">
        <f t="shared" si="30"/>
        <v>0x30B8</v>
      </c>
      <c r="C95" s="8" t="str">
        <f t="shared" si="31"/>
        <v>0x30B9</v>
      </c>
      <c r="D95" s="8">
        <f t="shared" si="32"/>
        <v>12472</v>
      </c>
      <c r="E95" s="8">
        <f t="shared" si="33"/>
        <v>12473</v>
      </c>
      <c r="F95" s="8" t="s">
        <v>137</v>
      </c>
      <c r="G95" s="8" t="s">
        <v>33</v>
      </c>
      <c r="H95" s="8" t="s">
        <v>24</v>
      </c>
      <c r="I95" s="8">
        <v>2</v>
      </c>
      <c r="N95" s="42"/>
    </row>
    <row r="96" spans="1:14" s="8" customFormat="1">
      <c r="A96" s="7"/>
      <c r="B96" s="8" t="str">
        <f t="shared" si="30"/>
        <v>0x30BA</v>
      </c>
      <c r="C96" s="8" t="str">
        <f t="shared" si="31"/>
        <v>0x30BB</v>
      </c>
      <c r="D96" s="8">
        <f t="shared" si="32"/>
        <v>12474</v>
      </c>
      <c r="E96" s="8">
        <f t="shared" si="33"/>
        <v>12475</v>
      </c>
      <c r="F96" s="8" t="s">
        <v>138</v>
      </c>
      <c r="G96" s="8" t="s">
        <v>33</v>
      </c>
      <c r="H96" s="8" t="s">
        <v>24</v>
      </c>
      <c r="I96" s="8">
        <v>2</v>
      </c>
      <c r="N96" s="42"/>
    </row>
    <row r="97" spans="1:14" s="8" customFormat="1">
      <c r="A97" s="7"/>
      <c r="B97" s="8" t="str">
        <f t="shared" ref="B97:B102" si="34">"0x"&amp;DEC2HEX(D97,4)</f>
        <v>0x30BC</v>
      </c>
      <c r="C97" s="8" t="str">
        <f t="shared" ref="C97:C102" si="35">"0x"&amp;DEC2HEX(E97,4)</f>
        <v>0x30BD</v>
      </c>
      <c r="D97" s="8">
        <f t="shared" ref="D97:D102" si="36">D96+I96</f>
        <v>12476</v>
      </c>
      <c r="E97" s="8">
        <f t="shared" ref="E97:E102" si="37">D97+I97-1</f>
        <v>12477</v>
      </c>
      <c r="F97" s="8" t="s">
        <v>139</v>
      </c>
      <c r="G97" s="8" t="s">
        <v>33</v>
      </c>
      <c r="H97" s="8" t="s">
        <v>24</v>
      </c>
      <c r="I97" s="8">
        <v>2</v>
      </c>
      <c r="N97" s="42"/>
    </row>
    <row r="98" spans="1:14" s="8" customFormat="1">
      <c r="A98" s="7"/>
      <c r="B98" s="8" t="str">
        <f t="shared" si="34"/>
        <v>0x30BE</v>
      </c>
      <c r="C98" s="8" t="str">
        <f t="shared" si="35"/>
        <v>0x30BF</v>
      </c>
      <c r="D98" s="8">
        <f t="shared" si="36"/>
        <v>12478</v>
      </c>
      <c r="E98" s="8">
        <f t="shared" si="37"/>
        <v>12479</v>
      </c>
      <c r="F98" s="8" t="s">
        <v>140</v>
      </c>
      <c r="G98" s="8" t="s">
        <v>33</v>
      </c>
      <c r="H98" s="8" t="s">
        <v>24</v>
      </c>
      <c r="I98" s="8">
        <v>2</v>
      </c>
      <c r="N98" s="42"/>
    </row>
    <row r="99" spans="1:14" s="8" customFormat="1">
      <c r="A99" s="7"/>
      <c r="B99" s="8" t="str">
        <f t="shared" si="34"/>
        <v>0x30C0</v>
      </c>
      <c r="C99" s="8" t="str">
        <f t="shared" si="35"/>
        <v>0x30C1</v>
      </c>
      <c r="D99" s="8">
        <f t="shared" si="36"/>
        <v>12480</v>
      </c>
      <c r="E99" s="8">
        <f t="shared" si="37"/>
        <v>12481</v>
      </c>
      <c r="F99" s="8" t="s">
        <v>141</v>
      </c>
      <c r="G99" s="8" t="s">
        <v>33</v>
      </c>
      <c r="H99" s="8" t="s">
        <v>24</v>
      </c>
      <c r="I99" s="8">
        <v>2</v>
      </c>
      <c r="N99" s="42"/>
    </row>
    <row r="100" spans="1:14" s="8" customFormat="1">
      <c r="A100" s="7"/>
      <c r="B100" s="8" t="str">
        <f t="shared" si="34"/>
        <v>0x30C2</v>
      </c>
      <c r="C100" s="8" t="str">
        <f t="shared" si="35"/>
        <v>0x30C3</v>
      </c>
      <c r="D100" s="8">
        <f t="shared" si="36"/>
        <v>12482</v>
      </c>
      <c r="E100" s="8">
        <f t="shared" si="37"/>
        <v>12483</v>
      </c>
      <c r="F100" s="8" t="s">
        <v>142</v>
      </c>
      <c r="G100" s="8" t="s">
        <v>33</v>
      </c>
      <c r="H100" s="8" t="s">
        <v>24</v>
      </c>
      <c r="I100" s="8">
        <v>2</v>
      </c>
      <c r="N100" s="42"/>
    </row>
    <row r="101" spans="1:14" s="8" customFormat="1">
      <c r="A101" s="7"/>
      <c r="B101" s="8" t="str">
        <f t="shared" si="34"/>
        <v>0x30C4</v>
      </c>
      <c r="C101" s="8" t="str">
        <f t="shared" si="35"/>
        <v>0x30C5</v>
      </c>
      <c r="D101" s="8">
        <f t="shared" si="36"/>
        <v>12484</v>
      </c>
      <c r="E101" s="8">
        <f t="shared" si="37"/>
        <v>12485</v>
      </c>
      <c r="F101" s="8" t="s">
        <v>143</v>
      </c>
      <c r="G101" s="8" t="s">
        <v>33</v>
      </c>
      <c r="H101" s="8" t="s">
        <v>24</v>
      </c>
      <c r="I101" s="8">
        <v>2</v>
      </c>
      <c r="N101" s="42"/>
    </row>
    <row r="102" spans="1:14" s="8" customFormat="1">
      <c r="A102" s="7"/>
      <c r="B102" s="8" t="str">
        <f t="shared" si="34"/>
        <v>0x30C6</v>
      </c>
      <c r="C102" s="8" t="str">
        <f t="shared" si="35"/>
        <v>0x30C7</v>
      </c>
      <c r="D102" s="8">
        <f t="shared" si="36"/>
        <v>12486</v>
      </c>
      <c r="E102" s="8">
        <f t="shared" si="37"/>
        <v>12487</v>
      </c>
      <c r="F102" s="8" t="s">
        <v>144</v>
      </c>
      <c r="G102" s="8" t="s">
        <v>33</v>
      </c>
      <c r="H102" s="8" t="s">
        <v>24</v>
      </c>
      <c r="I102" s="8">
        <v>2</v>
      </c>
      <c r="N102" s="42"/>
    </row>
    <row r="103" spans="1:14" s="8" customFormat="1">
      <c r="A103" s="7"/>
      <c r="B103" s="8" t="str">
        <f t="shared" ref="B103:B108" si="38">"0x"&amp;DEC2HEX(D103,4)</f>
        <v>0x30C8</v>
      </c>
      <c r="C103" s="8" t="str">
        <f t="shared" ref="C103:C108" si="39">"0x"&amp;DEC2HEX(E103,4)</f>
        <v>0x30C9</v>
      </c>
      <c r="D103" s="8">
        <f t="shared" ref="D103:D108" si="40">D102+I102</f>
        <v>12488</v>
      </c>
      <c r="E103" s="8">
        <f t="shared" ref="E103:E108" si="41">D103+I103-1</f>
        <v>12489</v>
      </c>
      <c r="F103" s="8" t="s">
        <v>145</v>
      </c>
      <c r="G103" s="8" t="s">
        <v>33</v>
      </c>
      <c r="H103" s="8" t="s">
        <v>24</v>
      </c>
      <c r="I103" s="8">
        <v>2</v>
      </c>
      <c r="N103" s="42"/>
    </row>
    <row r="104" spans="1:14" s="8" customFormat="1">
      <c r="A104" s="7"/>
      <c r="B104" s="8" t="str">
        <f t="shared" si="38"/>
        <v>0x30CA</v>
      </c>
      <c r="C104" s="8" t="str">
        <f t="shared" si="39"/>
        <v>0x30CB</v>
      </c>
      <c r="D104" s="8">
        <f t="shared" si="40"/>
        <v>12490</v>
      </c>
      <c r="E104" s="8">
        <f t="shared" si="41"/>
        <v>12491</v>
      </c>
      <c r="F104" s="8" t="s">
        <v>146</v>
      </c>
      <c r="G104" s="8" t="s">
        <v>33</v>
      </c>
      <c r="H104" s="8" t="s">
        <v>24</v>
      </c>
      <c r="I104" s="8">
        <v>2</v>
      </c>
      <c r="N104" s="42"/>
    </row>
    <row r="105" spans="1:14" s="8" customFormat="1">
      <c r="A105" s="7"/>
      <c r="B105" s="8" t="str">
        <f t="shared" si="38"/>
        <v>0x30CC</v>
      </c>
      <c r="C105" s="8" t="str">
        <f t="shared" si="39"/>
        <v>0x30CD</v>
      </c>
      <c r="D105" s="8">
        <f t="shared" si="40"/>
        <v>12492</v>
      </c>
      <c r="E105" s="8">
        <f t="shared" si="41"/>
        <v>12493</v>
      </c>
      <c r="F105" s="8" t="s">
        <v>147</v>
      </c>
      <c r="G105" s="8" t="s">
        <v>33</v>
      </c>
      <c r="H105" s="8" t="s">
        <v>24</v>
      </c>
      <c r="I105" s="8">
        <v>2</v>
      </c>
      <c r="N105" s="42"/>
    </row>
    <row r="106" spans="1:14" s="8" customFormat="1">
      <c r="A106" s="7"/>
      <c r="B106" s="8" t="str">
        <f t="shared" si="38"/>
        <v>0x30CE</v>
      </c>
      <c r="C106" s="8" t="str">
        <f t="shared" si="39"/>
        <v>0x30CF</v>
      </c>
      <c r="D106" s="8">
        <f t="shared" si="40"/>
        <v>12494</v>
      </c>
      <c r="E106" s="8">
        <f t="shared" si="41"/>
        <v>12495</v>
      </c>
      <c r="F106" s="8" t="s">
        <v>148</v>
      </c>
      <c r="G106" s="8" t="s">
        <v>33</v>
      </c>
      <c r="H106" s="8" t="s">
        <v>24</v>
      </c>
      <c r="I106" s="8">
        <v>2</v>
      </c>
      <c r="N106" s="42"/>
    </row>
    <row r="107" spans="1:14" s="8" customFormat="1">
      <c r="A107" s="7"/>
      <c r="B107" s="8" t="str">
        <f t="shared" si="38"/>
        <v>0x30D0</v>
      </c>
      <c r="C107" s="8" t="str">
        <f t="shared" si="39"/>
        <v>0x30D1</v>
      </c>
      <c r="D107" s="8">
        <f t="shared" si="40"/>
        <v>12496</v>
      </c>
      <c r="E107" s="8">
        <f t="shared" si="41"/>
        <v>12497</v>
      </c>
      <c r="F107" s="8" t="s">
        <v>149</v>
      </c>
      <c r="G107" s="8" t="s">
        <v>33</v>
      </c>
      <c r="H107" s="8" t="s">
        <v>24</v>
      </c>
      <c r="I107" s="8">
        <v>2</v>
      </c>
      <c r="N107" s="42"/>
    </row>
    <row r="108" spans="1:14" s="8" customFormat="1">
      <c r="A108" s="7"/>
      <c r="B108" s="8" t="str">
        <f t="shared" si="38"/>
        <v>0x30D2</v>
      </c>
      <c r="C108" s="8" t="str">
        <f t="shared" si="39"/>
        <v>0x30D3</v>
      </c>
      <c r="D108" s="8">
        <f t="shared" si="40"/>
        <v>12498</v>
      </c>
      <c r="E108" s="8">
        <f t="shared" si="41"/>
        <v>12499</v>
      </c>
      <c r="F108" s="8" t="s">
        <v>150</v>
      </c>
      <c r="G108" s="8" t="s">
        <v>33</v>
      </c>
      <c r="H108" s="8" t="s">
        <v>24</v>
      </c>
      <c r="I108" s="8">
        <v>2</v>
      </c>
      <c r="N108" s="42"/>
    </row>
    <row r="109" spans="1:14" s="8" customFormat="1">
      <c r="A109" s="7"/>
      <c r="B109" s="8" t="str">
        <f t="shared" ref="B109:B111" si="42">"0x"&amp;DEC2HEX(D109,4)</f>
        <v>0x30D4</v>
      </c>
      <c r="C109" s="8" t="str">
        <f t="shared" ref="C109:C111" si="43">"0x"&amp;DEC2HEX(E109,4)</f>
        <v>0x30D5</v>
      </c>
      <c r="D109" s="8">
        <f t="shared" ref="D109:D112" si="44">D108+I108</f>
        <v>12500</v>
      </c>
      <c r="E109" s="8">
        <f t="shared" ref="E109:E112" si="45">D109+I109-1</f>
        <v>12501</v>
      </c>
      <c r="F109" s="8" t="s">
        <v>151</v>
      </c>
      <c r="G109" s="8" t="s">
        <v>33</v>
      </c>
      <c r="H109" s="8" t="s">
        <v>24</v>
      </c>
      <c r="I109" s="8">
        <v>2</v>
      </c>
      <c r="N109" s="42"/>
    </row>
    <row r="110" spans="1:14" s="8" customFormat="1">
      <c r="A110" s="7"/>
      <c r="B110" s="8" t="str">
        <f t="shared" si="42"/>
        <v>0x30D6</v>
      </c>
      <c r="C110" s="8" t="str">
        <f t="shared" si="43"/>
        <v>0x30D7</v>
      </c>
      <c r="D110" s="8">
        <f t="shared" si="44"/>
        <v>12502</v>
      </c>
      <c r="E110" s="8">
        <f t="shared" si="45"/>
        <v>12503</v>
      </c>
      <c r="F110" s="8" t="s">
        <v>152</v>
      </c>
      <c r="G110" s="8" t="s">
        <v>33</v>
      </c>
      <c r="H110" s="8" t="s">
        <v>24</v>
      </c>
      <c r="I110" s="8">
        <v>2</v>
      </c>
      <c r="N110" s="42"/>
    </row>
    <row r="111" spans="1:14" s="8" customFormat="1">
      <c r="A111" s="7"/>
      <c r="B111" s="8" t="str">
        <f t="shared" si="42"/>
        <v>0x30D8</v>
      </c>
      <c r="C111" s="8" t="str">
        <f t="shared" si="43"/>
        <v>0x30D9</v>
      </c>
      <c r="D111" s="8">
        <f t="shared" si="44"/>
        <v>12504</v>
      </c>
      <c r="E111" s="8">
        <f t="shared" si="45"/>
        <v>12505</v>
      </c>
      <c r="F111" s="8" t="s">
        <v>153</v>
      </c>
      <c r="G111" s="8" t="s">
        <v>33</v>
      </c>
      <c r="H111" s="8" t="s">
        <v>24</v>
      </c>
      <c r="I111" s="8">
        <v>2</v>
      </c>
      <c r="N111" s="42"/>
    </row>
    <row r="112" spans="1:14" s="8" customFormat="1">
      <c r="A112" s="7"/>
      <c r="B112" s="2" t="str">
        <f t="shared" ref="B112" si="46">"0x"&amp;DEC2HEX(D112,4)</f>
        <v>0x30DA</v>
      </c>
      <c r="C112" s="2" t="str">
        <f t="shared" ref="C112" si="47">"0x"&amp;DEC2HEX(E112,4)</f>
        <v>0x30DB</v>
      </c>
      <c r="D112" s="2">
        <f t="shared" si="44"/>
        <v>12506</v>
      </c>
      <c r="E112" s="2">
        <f t="shared" si="45"/>
        <v>12507</v>
      </c>
      <c r="F112" s="2" t="s">
        <v>154</v>
      </c>
      <c r="G112" s="2" t="s">
        <v>33</v>
      </c>
      <c r="H112" s="2" t="s">
        <v>24</v>
      </c>
      <c r="I112" s="2">
        <v>2</v>
      </c>
    </row>
    <row r="113" spans="1:9" s="2" customFormat="1">
      <c r="A113" s="29"/>
      <c r="I113" s="8">
        <f>SUM(I43:I112)</f>
        <v>140</v>
      </c>
    </row>
    <row r="114" spans="1:9">
      <c r="A114" s="14" t="s">
        <v>155</v>
      </c>
    </row>
    <row r="115" spans="1:9">
      <c r="B115" s="12" t="str">
        <f t="shared" ref="B115:B153" si="48">"0x"&amp;DEC2HEX(D115,4)</f>
        <v>0x3200</v>
      </c>
      <c r="C115" s="12" t="str">
        <f t="shared" ref="C115:C153" si="49">"0x"&amp;DEC2HEX(E115,4)</f>
        <v>0x3200</v>
      </c>
      <c r="D115" s="12">
        <v>12800</v>
      </c>
      <c r="E115" s="12">
        <f t="shared" ref="E115:E153" si="50">D115+I115-1</f>
        <v>12800</v>
      </c>
      <c r="F115" s="12" t="s">
        <v>45</v>
      </c>
      <c r="G115" s="12" t="s">
        <v>36</v>
      </c>
      <c r="H115" s="12" t="s">
        <v>24</v>
      </c>
      <c r="I115" s="12">
        <v>1</v>
      </c>
    </row>
    <row r="116" spans="1:9">
      <c r="B116" s="12" t="str">
        <f t="shared" si="48"/>
        <v>0x3201</v>
      </c>
      <c r="C116" s="12" t="str">
        <f t="shared" si="49"/>
        <v>0x3201</v>
      </c>
      <c r="D116" s="12">
        <f t="shared" ref="D116:D153" si="51">D115+I115</f>
        <v>12801</v>
      </c>
      <c r="E116" s="12">
        <f t="shared" si="50"/>
        <v>12801</v>
      </c>
      <c r="F116" s="12" t="s">
        <v>46</v>
      </c>
      <c r="G116" s="12" t="s">
        <v>36</v>
      </c>
      <c r="H116" s="12" t="s">
        <v>24</v>
      </c>
      <c r="I116" s="12">
        <v>1</v>
      </c>
    </row>
    <row r="117" spans="1:9">
      <c r="B117" s="12" t="str">
        <f t="shared" si="48"/>
        <v>0x3202</v>
      </c>
      <c r="C117" s="12" t="str">
        <f t="shared" si="49"/>
        <v>0x3202</v>
      </c>
      <c r="D117" s="12">
        <f t="shared" si="51"/>
        <v>12802</v>
      </c>
      <c r="E117" s="12">
        <f t="shared" si="50"/>
        <v>12802</v>
      </c>
      <c r="F117" s="12" t="s">
        <v>47</v>
      </c>
      <c r="G117" s="12" t="s">
        <v>36</v>
      </c>
      <c r="H117" s="12" t="s">
        <v>24</v>
      </c>
      <c r="I117" s="12">
        <v>1</v>
      </c>
    </row>
    <row r="118" spans="1:9">
      <c r="B118" s="12" t="str">
        <f t="shared" si="48"/>
        <v>0x3203</v>
      </c>
      <c r="C118" s="12" t="str">
        <f t="shared" si="49"/>
        <v>0x3203</v>
      </c>
      <c r="D118" s="12">
        <f t="shared" si="51"/>
        <v>12803</v>
      </c>
      <c r="E118" s="12">
        <f t="shared" si="50"/>
        <v>12803</v>
      </c>
      <c r="F118" s="12" t="s">
        <v>48</v>
      </c>
      <c r="G118" s="12" t="s">
        <v>36</v>
      </c>
      <c r="H118" s="12" t="s">
        <v>24</v>
      </c>
      <c r="I118" s="12">
        <v>1</v>
      </c>
    </row>
    <row r="119" spans="1:9">
      <c r="B119" s="12" t="str">
        <f t="shared" si="48"/>
        <v>0x3204</v>
      </c>
      <c r="C119" s="12" t="str">
        <f t="shared" si="49"/>
        <v>0x3204</v>
      </c>
      <c r="D119" s="12">
        <f t="shared" si="51"/>
        <v>12804</v>
      </c>
      <c r="E119" s="12">
        <f t="shared" si="50"/>
        <v>12804</v>
      </c>
      <c r="F119" s="12" t="s">
        <v>49</v>
      </c>
      <c r="G119" s="12" t="s">
        <v>36</v>
      </c>
      <c r="H119" s="12" t="s">
        <v>24</v>
      </c>
      <c r="I119" s="12">
        <v>1</v>
      </c>
    </row>
    <row r="120" spans="1:9">
      <c r="B120" s="12" t="str">
        <f t="shared" si="48"/>
        <v>0x3205</v>
      </c>
      <c r="C120" s="12" t="str">
        <f t="shared" si="49"/>
        <v>0x3205</v>
      </c>
      <c r="D120" s="12">
        <f t="shared" si="51"/>
        <v>12805</v>
      </c>
      <c r="E120" s="12">
        <f t="shared" si="50"/>
        <v>12805</v>
      </c>
      <c r="F120" s="12" t="s">
        <v>50</v>
      </c>
      <c r="G120" s="12" t="s">
        <v>36</v>
      </c>
      <c r="H120" s="12" t="s">
        <v>24</v>
      </c>
      <c r="I120" s="12">
        <v>1</v>
      </c>
    </row>
    <row r="121" spans="1:9">
      <c r="B121" s="12" t="str">
        <f t="shared" si="48"/>
        <v>0x3206</v>
      </c>
      <c r="C121" s="12" t="str">
        <f t="shared" si="49"/>
        <v>0x3206</v>
      </c>
      <c r="D121" s="12">
        <f t="shared" si="51"/>
        <v>12806</v>
      </c>
      <c r="E121" s="12">
        <f t="shared" si="50"/>
        <v>12806</v>
      </c>
      <c r="F121" s="12" t="s">
        <v>51</v>
      </c>
      <c r="G121" s="12" t="s">
        <v>36</v>
      </c>
      <c r="H121" s="12" t="s">
        <v>24</v>
      </c>
      <c r="I121" s="12">
        <v>1</v>
      </c>
    </row>
    <row r="122" spans="1:9">
      <c r="B122" s="12" t="str">
        <f t="shared" si="48"/>
        <v>0x3207</v>
      </c>
      <c r="C122" s="12" t="str">
        <f t="shared" si="49"/>
        <v>0x3207</v>
      </c>
      <c r="D122" s="12">
        <f t="shared" si="51"/>
        <v>12807</v>
      </c>
      <c r="E122" s="12">
        <f t="shared" si="50"/>
        <v>12807</v>
      </c>
      <c r="F122" s="12" t="s">
        <v>52</v>
      </c>
      <c r="G122" s="12" t="s">
        <v>36</v>
      </c>
      <c r="H122" s="12" t="s">
        <v>24</v>
      </c>
      <c r="I122" s="12">
        <v>1</v>
      </c>
    </row>
    <row r="123" spans="1:9">
      <c r="B123" s="12" t="str">
        <f t="shared" si="48"/>
        <v>0x3208</v>
      </c>
      <c r="C123" s="12" t="str">
        <f t="shared" si="49"/>
        <v>0x3208</v>
      </c>
      <c r="D123" s="12">
        <f t="shared" si="51"/>
        <v>12808</v>
      </c>
      <c r="E123" s="12">
        <f t="shared" si="50"/>
        <v>12808</v>
      </c>
      <c r="F123" s="12" t="s">
        <v>53</v>
      </c>
      <c r="G123" s="12" t="s">
        <v>36</v>
      </c>
      <c r="H123" s="12" t="s">
        <v>24</v>
      </c>
      <c r="I123" s="12">
        <v>1</v>
      </c>
    </row>
    <row r="124" spans="1:9">
      <c r="B124" s="12" t="str">
        <f t="shared" si="48"/>
        <v>0x3209</v>
      </c>
      <c r="C124" s="12" t="str">
        <f t="shared" si="49"/>
        <v>0x3209</v>
      </c>
      <c r="D124" s="12">
        <f t="shared" si="51"/>
        <v>12809</v>
      </c>
      <c r="E124" s="12">
        <f t="shared" si="50"/>
        <v>12809</v>
      </c>
      <c r="F124" s="12" t="s">
        <v>54</v>
      </c>
      <c r="G124" s="12" t="s">
        <v>36</v>
      </c>
      <c r="H124" s="12" t="s">
        <v>24</v>
      </c>
      <c r="I124" s="12">
        <v>1</v>
      </c>
    </row>
    <row r="125" spans="1:9">
      <c r="B125" s="12" t="str">
        <f t="shared" si="48"/>
        <v>0x320A</v>
      </c>
      <c r="C125" s="12" t="str">
        <f t="shared" si="49"/>
        <v>0x320A</v>
      </c>
      <c r="D125" s="12">
        <f t="shared" si="51"/>
        <v>12810</v>
      </c>
      <c r="E125" s="12">
        <f t="shared" si="50"/>
        <v>12810</v>
      </c>
      <c r="F125" s="12" t="s">
        <v>55</v>
      </c>
      <c r="G125" s="12" t="s">
        <v>36</v>
      </c>
      <c r="H125" s="12" t="s">
        <v>24</v>
      </c>
      <c r="I125" s="12">
        <v>1</v>
      </c>
    </row>
    <row r="126" spans="1:9">
      <c r="B126" s="12" t="str">
        <f t="shared" si="48"/>
        <v>0x320B</v>
      </c>
      <c r="C126" s="12" t="str">
        <f t="shared" si="49"/>
        <v>0x320B</v>
      </c>
      <c r="D126" s="12">
        <f t="shared" si="51"/>
        <v>12811</v>
      </c>
      <c r="E126" s="12">
        <f t="shared" si="50"/>
        <v>12811</v>
      </c>
      <c r="F126" s="12" t="s">
        <v>56</v>
      </c>
      <c r="G126" s="12" t="s">
        <v>36</v>
      </c>
      <c r="H126" s="12" t="s">
        <v>24</v>
      </c>
      <c r="I126" s="12">
        <v>1</v>
      </c>
    </row>
    <row r="127" spans="1:9">
      <c r="B127" s="12" t="str">
        <f t="shared" si="48"/>
        <v>0x320C</v>
      </c>
      <c r="C127" s="12" t="str">
        <f t="shared" si="49"/>
        <v>0x320C</v>
      </c>
      <c r="D127" s="12">
        <f t="shared" si="51"/>
        <v>12812</v>
      </c>
      <c r="E127" s="12">
        <f t="shared" si="50"/>
        <v>12812</v>
      </c>
      <c r="F127" s="12" t="s">
        <v>57</v>
      </c>
      <c r="G127" s="12" t="s">
        <v>36</v>
      </c>
      <c r="H127" s="12" t="s">
        <v>24</v>
      </c>
      <c r="I127" s="12">
        <v>1</v>
      </c>
    </row>
    <row r="128" spans="1:9">
      <c r="B128" s="12" t="str">
        <f t="shared" si="48"/>
        <v>0x320D</v>
      </c>
      <c r="C128" s="12" t="str">
        <f t="shared" si="49"/>
        <v>0x320D</v>
      </c>
      <c r="D128" s="12">
        <f t="shared" si="51"/>
        <v>12813</v>
      </c>
      <c r="E128" s="12">
        <f t="shared" si="50"/>
        <v>12813</v>
      </c>
      <c r="F128" s="12" t="s">
        <v>58</v>
      </c>
      <c r="G128" s="12" t="s">
        <v>36</v>
      </c>
      <c r="H128" s="12" t="s">
        <v>24</v>
      </c>
      <c r="I128" s="12">
        <v>1</v>
      </c>
    </row>
    <row r="129" spans="2:9">
      <c r="B129" s="12" t="str">
        <f t="shared" si="48"/>
        <v>0x320E</v>
      </c>
      <c r="C129" s="12" t="str">
        <f t="shared" si="49"/>
        <v>0x320E</v>
      </c>
      <c r="D129" s="12">
        <f t="shared" si="51"/>
        <v>12814</v>
      </c>
      <c r="E129" s="12">
        <f t="shared" si="50"/>
        <v>12814</v>
      </c>
      <c r="F129" s="12" t="s">
        <v>59</v>
      </c>
      <c r="G129" s="12" t="s">
        <v>36</v>
      </c>
      <c r="H129" s="12" t="s">
        <v>24</v>
      </c>
      <c r="I129" s="12">
        <v>1</v>
      </c>
    </row>
    <row r="130" spans="2:9">
      <c r="B130" s="12" t="str">
        <f t="shared" si="48"/>
        <v>0x320F</v>
      </c>
      <c r="C130" s="12" t="str">
        <f t="shared" si="49"/>
        <v>0x320F</v>
      </c>
      <c r="D130" s="12">
        <f t="shared" si="51"/>
        <v>12815</v>
      </c>
      <c r="E130" s="12">
        <f t="shared" si="50"/>
        <v>12815</v>
      </c>
      <c r="F130" s="12" t="s">
        <v>60</v>
      </c>
      <c r="G130" s="12" t="s">
        <v>36</v>
      </c>
      <c r="H130" s="12" t="s">
        <v>24</v>
      </c>
      <c r="I130" s="12">
        <v>1</v>
      </c>
    </row>
    <row r="131" spans="2:9">
      <c r="B131" s="12" t="str">
        <f t="shared" si="48"/>
        <v>0x3210</v>
      </c>
      <c r="C131" s="12" t="str">
        <f t="shared" si="49"/>
        <v>0x3210</v>
      </c>
      <c r="D131" s="12">
        <f t="shared" si="51"/>
        <v>12816</v>
      </c>
      <c r="E131" s="12">
        <f t="shared" si="50"/>
        <v>12816</v>
      </c>
      <c r="F131" s="12" t="s">
        <v>61</v>
      </c>
      <c r="G131" s="12" t="s">
        <v>36</v>
      </c>
      <c r="H131" s="12" t="s">
        <v>24</v>
      </c>
      <c r="I131" s="12">
        <v>1</v>
      </c>
    </row>
    <row r="132" spans="2:9">
      <c r="B132" s="12" t="str">
        <f t="shared" si="48"/>
        <v>0x3211</v>
      </c>
      <c r="C132" s="12" t="str">
        <f t="shared" si="49"/>
        <v>0x3211</v>
      </c>
      <c r="D132" s="12">
        <f t="shared" si="51"/>
        <v>12817</v>
      </c>
      <c r="E132" s="12">
        <f t="shared" si="50"/>
        <v>12817</v>
      </c>
      <c r="F132" s="12" t="s">
        <v>62</v>
      </c>
      <c r="G132" s="12" t="s">
        <v>36</v>
      </c>
      <c r="H132" s="12" t="s">
        <v>24</v>
      </c>
      <c r="I132" s="12">
        <v>1</v>
      </c>
    </row>
    <row r="133" spans="2:9">
      <c r="B133" s="12" t="str">
        <f t="shared" si="48"/>
        <v>0x3212</v>
      </c>
      <c r="C133" s="12" t="str">
        <f t="shared" si="49"/>
        <v>0x3212</v>
      </c>
      <c r="D133" s="12">
        <f t="shared" si="51"/>
        <v>12818</v>
      </c>
      <c r="E133" s="12">
        <f t="shared" si="50"/>
        <v>12818</v>
      </c>
      <c r="F133" s="12" t="s">
        <v>63</v>
      </c>
      <c r="G133" s="12" t="s">
        <v>36</v>
      </c>
      <c r="H133" s="12" t="s">
        <v>24</v>
      </c>
      <c r="I133" s="12">
        <v>1</v>
      </c>
    </row>
    <row r="134" spans="2:9">
      <c r="B134" s="12" t="str">
        <f t="shared" si="48"/>
        <v>0x3213</v>
      </c>
      <c r="C134" s="12" t="str">
        <f t="shared" si="49"/>
        <v>0x3213</v>
      </c>
      <c r="D134" s="12">
        <f t="shared" si="51"/>
        <v>12819</v>
      </c>
      <c r="E134" s="12">
        <f t="shared" si="50"/>
        <v>12819</v>
      </c>
      <c r="F134" s="12" t="s">
        <v>64</v>
      </c>
      <c r="G134" s="12" t="s">
        <v>36</v>
      </c>
      <c r="H134" s="12" t="s">
        <v>24</v>
      </c>
      <c r="I134" s="12">
        <v>1</v>
      </c>
    </row>
    <row r="135" spans="2:9">
      <c r="B135" s="12" t="str">
        <f t="shared" si="48"/>
        <v>0x3214</v>
      </c>
      <c r="C135" s="12" t="str">
        <f t="shared" si="49"/>
        <v>0x3214</v>
      </c>
      <c r="D135" s="12">
        <f t="shared" si="51"/>
        <v>12820</v>
      </c>
      <c r="E135" s="12">
        <f t="shared" si="50"/>
        <v>12820</v>
      </c>
      <c r="F135" s="12" t="s">
        <v>65</v>
      </c>
      <c r="G135" s="12" t="s">
        <v>36</v>
      </c>
      <c r="H135" s="12" t="s">
        <v>24</v>
      </c>
      <c r="I135" s="12">
        <v>1</v>
      </c>
    </row>
    <row r="136" spans="2:9">
      <c r="B136" s="12" t="str">
        <f t="shared" si="48"/>
        <v>0x3215</v>
      </c>
      <c r="C136" s="12" t="str">
        <f t="shared" si="49"/>
        <v>0x3215</v>
      </c>
      <c r="D136" s="12">
        <f t="shared" si="51"/>
        <v>12821</v>
      </c>
      <c r="E136" s="12">
        <f t="shared" si="50"/>
        <v>12821</v>
      </c>
      <c r="F136" s="12" t="s">
        <v>66</v>
      </c>
      <c r="G136" s="12" t="s">
        <v>36</v>
      </c>
      <c r="H136" s="12" t="s">
        <v>24</v>
      </c>
      <c r="I136" s="12">
        <v>1</v>
      </c>
    </row>
    <row r="137" spans="2:9">
      <c r="B137" s="12" t="str">
        <f t="shared" si="48"/>
        <v>0x3216</v>
      </c>
      <c r="C137" s="12" t="str">
        <f t="shared" si="49"/>
        <v>0x3216</v>
      </c>
      <c r="D137" s="12">
        <f t="shared" si="51"/>
        <v>12822</v>
      </c>
      <c r="E137" s="12">
        <f t="shared" si="50"/>
        <v>12822</v>
      </c>
      <c r="F137" s="12" t="s">
        <v>67</v>
      </c>
      <c r="G137" s="12" t="s">
        <v>36</v>
      </c>
      <c r="H137" s="12" t="s">
        <v>24</v>
      </c>
      <c r="I137" s="12">
        <v>1</v>
      </c>
    </row>
    <row r="138" spans="2:9">
      <c r="B138" s="12" t="str">
        <f t="shared" si="48"/>
        <v>0x3217</v>
      </c>
      <c r="C138" s="12" t="str">
        <f t="shared" si="49"/>
        <v>0x3217</v>
      </c>
      <c r="D138" s="12">
        <f t="shared" si="51"/>
        <v>12823</v>
      </c>
      <c r="E138" s="12">
        <f t="shared" si="50"/>
        <v>12823</v>
      </c>
      <c r="F138" s="12" t="s">
        <v>68</v>
      </c>
      <c r="G138" s="12" t="s">
        <v>36</v>
      </c>
      <c r="H138" s="12" t="s">
        <v>24</v>
      </c>
      <c r="I138" s="12">
        <v>1</v>
      </c>
    </row>
    <row r="139" spans="2:9">
      <c r="B139" s="12" t="str">
        <f t="shared" si="48"/>
        <v>0x3218</v>
      </c>
      <c r="C139" s="12" t="str">
        <f t="shared" si="49"/>
        <v>0x3218</v>
      </c>
      <c r="D139" s="12">
        <f t="shared" si="51"/>
        <v>12824</v>
      </c>
      <c r="E139" s="12">
        <f t="shared" si="50"/>
        <v>12824</v>
      </c>
      <c r="F139" s="12" t="s">
        <v>69</v>
      </c>
      <c r="G139" s="12" t="s">
        <v>36</v>
      </c>
      <c r="H139" s="12" t="s">
        <v>24</v>
      </c>
      <c r="I139" s="12">
        <v>1</v>
      </c>
    </row>
    <row r="140" spans="2:9">
      <c r="B140" s="12" t="str">
        <f t="shared" si="48"/>
        <v>0x3219</v>
      </c>
      <c r="C140" s="12" t="str">
        <f t="shared" si="49"/>
        <v>0x3219</v>
      </c>
      <c r="D140" s="12">
        <f t="shared" si="51"/>
        <v>12825</v>
      </c>
      <c r="E140" s="12">
        <f t="shared" si="50"/>
        <v>12825</v>
      </c>
      <c r="F140" s="12" t="s">
        <v>70</v>
      </c>
      <c r="G140" s="12" t="s">
        <v>36</v>
      </c>
      <c r="H140" s="12" t="s">
        <v>24</v>
      </c>
      <c r="I140" s="12">
        <v>1</v>
      </c>
    </row>
    <row r="141" spans="2:9">
      <c r="B141" s="12" t="str">
        <f t="shared" si="48"/>
        <v>0x321A</v>
      </c>
      <c r="C141" s="12" t="str">
        <f t="shared" si="49"/>
        <v>0x321A</v>
      </c>
      <c r="D141" s="12">
        <f t="shared" si="51"/>
        <v>12826</v>
      </c>
      <c r="E141" s="12">
        <f t="shared" si="50"/>
        <v>12826</v>
      </c>
      <c r="F141" s="12" t="s">
        <v>71</v>
      </c>
      <c r="G141" s="12" t="s">
        <v>36</v>
      </c>
      <c r="H141" s="12" t="s">
        <v>24</v>
      </c>
      <c r="I141" s="12">
        <v>1</v>
      </c>
    </row>
    <row r="142" spans="2:9">
      <c r="B142" s="12" t="str">
        <f t="shared" si="48"/>
        <v>0x321B</v>
      </c>
      <c r="C142" s="12" t="str">
        <f t="shared" si="49"/>
        <v>0x321B</v>
      </c>
      <c r="D142" s="12">
        <f t="shared" si="51"/>
        <v>12827</v>
      </c>
      <c r="E142" s="12">
        <f t="shared" si="50"/>
        <v>12827</v>
      </c>
      <c r="F142" s="12" t="s">
        <v>72</v>
      </c>
      <c r="G142" s="12" t="s">
        <v>36</v>
      </c>
      <c r="H142" s="12" t="s">
        <v>24</v>
      </c>
      <c r="I142" s="12">
        <v>1</v>
      </c>
    </row>
    <row r="143" spans="2:9">
      <c r="B143" s="12" t="str">
        <f t="shared" si="48"/>
        <v>0x321C</v>
      </c>
      <c r="C143" s="12" t="str">
        <f t="shared" si="49"/>
        <v>0x321C</v>
      </c>
      <c r="D143" s="12">
        <f t="shared" si="51"/>
        <v>12828</v>
      </c>
      <c r="E143" s="12">
        <f t="shared" si="50"/>
        <v>12828</v>
      </c>
      <c r="F143" s="12" t="s">
        <v>73</v>
      </c>
      <c r="G143" s="12" t="s">
        <v>36</v>
      </c>
      <c r="H143" s="12" t="s">
        <v>24</v>
      </c>
      <c r="I143" s="12">
        <v>1</v>
      </c>
    </row>
    <row r="144" spans="2:9">
      <c r="B144" s="12" t="str">
        <f t="shared" si="48"/>
        <v>0x321D</v>
      </c>
      <c r="C144" s="12" t="str">
        <f t="shared" si="49"/>
        <v>0x321D</v>
      </c>
      <c r="D144" s="12">
        <f t="shared" si="51"/>
        <v>12829</v>
      </c>
      <c r="E144" s="12">
        <f t="shared" si="50"/>
        <v>12829</v>
      </c>
      <c r="F144" s="12" t="s">
        <v>74</v>
      </c>
      <c r="G144" s="12" t="s">
        <v>36</v>
      </c>
      <c r="H144" s="12" t="s">
        <v>24</v>
      </c>
      <c r="I144" s="12">
        <v>1</v>
      </c>
    </row>
    <row r="145" spans="1:9">
      <c r="B145" s="12" t="str">
        <f t="shared" si="48"/>
        <v>0x321E</v>
      </c>
      <c r="C145" s="12" t="str">
        <f t="shared" si="49"/>
        <v>0x321E</v>
      </c>
      <c r="D145" s="12">
        <f t="shared" si="51"/>
        <v>12830</v>
      </c>
      <c r="E145" s="12">
        <f t="shared" si="50"/>
        <v>12830</v>
      </c>
      <c r="F145" s="12" t="s">
        <v>156</v>
      </c>
      <c r="G145" s="12" t="s">
        <v>36</v>
      </c>
      <c r="H145" s="12" t="s">
        <v>24</v>
      </c>
      <c r="I145" s="12">
        <v>1</v>
      </c>
    </row>
    <row r="146" spans="1:9">
      <c r="B146" s="12" t="str">
        <f t="shared" si="48"/>
        <v>0x321F</v>
      </c>
      <c r="C146" s="12" t="str">
        <f t="shared" si="49"/>
        <v>0x321F</v>
      </c>
      <c r="D146" s="12">
        <f t="shared" si="51"/>
        <v>12831</v>
      </c>
      <c r="E146" s="12">
        <f t="shared" si="50"/>
        <v>12831</v>
      </c>
      <c r="F146" s="12" t="s">
        <v>157</v>
      </c>
      <c r="G146" s="12" t="s">
        <v>36</v>
      </c>
      <c r="H146" s="12" t="s">
        <v>24</v>
      </c>
      <c r="I146" s="12">
        <v>1</v>
      </c>
    </row>
    <row r="147" spans="1:9">
      <c r="B147" s="12" t="str">
        <f t="shared" si="48"/>
        <v>0x3220</v>
      </c>
      <c r="C147" s="12" t="str">
        <f t="shared" si="49"/>
        <v>0x3220</v>
      </c>
      <c r="D147" s="12">
        <f t="shared" si="51"/>
        <v>12832</v>
      </c>
      <c r="E147" s="12">
        <f t="shared" si="50"/>
        <v>12832</v>
      </c>
      <c r="F147" s="12" t="s">
        <v>158</v>
      </c>
      <c r="G147" s="12" t="s">
        <v>36</v>
      </c>
      <c r="H147" s="12" t="s">
        <v>24</v>
      </c>
      <c r="I147" s="12">
        <v>1</v>
      </c>
    </row>
    <row r="148" spans="1:9">
      <c r="B148" s="12" t="str">
        <f t="shared" si="48"/>
        <v>0x3221</v>
      </c>
      <c r="C148" s="12" t="str">
        <f t="shared" si="49"/>
        <v>0x3221</v>
      </c>
      <c r="D148" s="12">
        <f t="shared" si="51"/>
        <v>12833</v>
      </c>
      <c r="E148" s="12">
        <f t="shared" si="50"/>
        <v>12833</v>
      </c>
      <c r="F148" s="12" t="s">
        <v>159</v>
      </c>
      <c r="G148" s="12" t="s">
        <v>36</v>
      </c>
      <c r="H148" s="12" t="s">
        <v>24</v>
      </c>
      <c r="I148" s="12">
        <v>1</v>
      </c>
    </row>
    <row r="149" spans="1:9">
      <c r="B149" s="12" t="str">
        <f t="shared" si="48"/>
        <v>0x3222</v>
      </c>
      <c r="C149" s="12" t="str">
        <f t="shared" si="49"/>
        <v>0x3222</v>
      </c>
      <c r="D149" s="12">
        <f t="shared" si="51"/>
        <v>12834</v>
      </c>
      <c r="E149" s="12">
        <f t="shared" si="50"/>
        <v>12834</v>
      </c>
      <c r="F149" s="12" t="s">
        <v>160</v>
      </c>
      <c r="G149" s="12" t="s">
        <v>36</v>
      </c>
      <c r="H149" s="12" t="s">
        <v>24</v>
      </c>
      <c r="I149" s="12">
        <v>1</v>
      </c>
    </row>
    <row r="150" spans="1:9">
      <c r="B150" s="12" t="str">
        <f t="shared" si="48"/>
        <v>0x3223</v>
      </c>
      <c r="C150" s="12" t="str">
        <f t="shared" si="49"/>
        <v>0x3223</v>
      </c>
      <c r="D150" s="12">
        <f t="shared" si="51"/>
        <v>12835</v>
      </c>
      <c r="E150" s="12">
        <f t="shared" si="50"/>
        <v>12835</v>
      </c>
      <c r="F150" s="12" t="s">
        <v>161</v>
      </c>
      <c r="G150" s="12" t="s">
        <v>36</v>
      </c>
      <c r="H150" s="12" t="s">
        <v>24</v>
      </c>
      <c r="I150" s="12">
        <v>1</v>
      </c>
    </row>
    <row r="151" spans="1:9">
      <c r="B151" s="12" t="str">
        <f t="shared" si="48"/>
        <v>0x3224</v>
      </c>
      <c r="C151" s="12" t="str">
        <f t="shared" si="49"/>
        <v>0x3224</v>
      </c>
      <c r="D151" s="12">
        <f t="shared" si="51"/>
        <v>12836</v>
      </c>
      <c r="E151" s="12">
        <f t="shared" si="50"/>
        <v>12836</v>
      </c>
      <c r="F151" s="12" t="s">
        <v>162</v>
      </c>
      <c r="G151" s="12" t="s">
        <v>36</v>
      </c>
      <c r="H151" s="12" t="s">
        <v>24</v>
      </c>
      <c r="I151" s="12">
        <v>1</v>
      </c>
    </row>
    <row r="152" spans="1:9">
      <c r="B152" s="12" t="str">
        <f t="shared" si="48"/>
        <v>0x3225</v>
      </c>
      <c r="C152" s="12" t="str">
        <f t="shared" si="49"/>
        <v>0x3225</v>
      </c>
      <c r="D152" s="12">
        <f t="shared" si="51"/>
        <v>12837</v>
      </c>
      <c r="E152" s="12">
        <f t="shared" si="50"/>
        <v>12837</v>
      </c>
      <c r="F152" s="12" t="s">
        <v>163</v>
      </c>
      <c r="G152" s="12" t="s">
        <v>36</v>
      </c>
      <c r="H152" s="12" t="s">
        <v>24</v>
      </c>
      <c r="I152" s="12">
        <v>1</v>
      </c>
    </row>
    <row r="153" spans="1:9">
      <c r="B153" s="12" t="str">
        <f t="shared" si="48"/>
        <v>0x3226</v>
      </c>
      <c r="C153" s="12" t="str">
        <f t="shared" si="49"/>
        <v>0x3226</v>
      </c>
      <c r="D153" s="12">
        <f t="shared" si="51"/>
        <v>12838</v>
      </c>
      <c r="E153" s="12">
        <f t="shared" si="50"/>
        <v>12838</v>
      </c>
      <c r="F153" s="12" t="s">
        <v>164</v>
      </c>
      <c r="G153" s="12" t="s">
        <v>36</v>
      </c>
      <c r="H153" s="12" t="s">
        <v>24</v>
      </c>
      <c r="I153" s="12">
        <v>1</v>
      </c>
    </row>
    <row r="155" spans="1:9">
      <c r="B155" s="14"/>
    </row>
    <row r="156" spans="1:9">
      <c r="A156" s="14" t="s">
        <v>165</v>
      </c>
    </row>
    <row r="157" spans="1:9">
      <c r="A157" s="14" t="s">
        <v>166</v>
      </c>
    </row>
    <row r="158" spans="1:9">
      <c r="B158" s="12" t="str">
        <f t="shared" ref="B158:B172" si="52">"0x"&amp;DEC2HEX(D158,4)</f>
        <v>0x3400</v>
      </c>
      <c r="C158" s="12" t="str">
        <f t="shared" ref="C158:C172" si="53">"0x"&amp;DEC2HEX(E158,4)</f>
        <v>0x3401</v>
      </c>
      <c r="D158" s="12">
        <v>13312</v>
      </c>
      <c r="E158" s="12">
        <f t="shared" ref="E158:E172" si="54">D158+I158-1</f>
        <v>13313</v>
      </c>
      <c r="F158" s="12" t="s">
        <v>167</v>
      </c>
      <c r="G158" s="12" t="s">
        <v>33</v>
      </c>
      <c r="H158" s="12" t="s">
        <v>24</v>
      </c>
      <c r="I158" s="12">
        <v>2</v>
      </c>
    </row>
    <row r="159" spans="1:9">
      <c r="B159" s="12" t="str">
        <f t="shared" si="52"/>
        <v>0x3402</v>
      </c>
      <c r="C159" s="12" t="str">
        <f t="shared" si="53"/>
        <v>0x3403</v>
      </c>
      <c r="D159" s="12">
        <f t="shared" ref="D159:D172" si="55">D158+I158</f>
        <v>13314</v>
      </c>
      <c r="E159" s="12">
        <f t="shared" si="54"/>
        <v>13315</v>
      </c>
      <c r="F159" s="12" t="s">
        <v>168</v>
      </c>
      <c r="G159" s="12" t="s">
        <v>33</v>
      </c>
      <c r="H159" s="12" t="s">
        <v>24</v>
      </c>
      <c r="I159" s="12">
        <v>2</v>
      </c>
    </row>
    <row r="160" spans="1:9">
      <c r="B160" s="12" t="str">
        <f t="shared" si="52"/>
        <v>0x3404</v>
      </c>
      <c r="C160" s="12" t="str">
        <f t="shared" si="53"/>
        <v>0x3405</v>
      </c>
      <c r="D160" s="12">
        <f t="shared" si="55"/>
        <v>13316</v>
      </c>
      <c r="E160" s="12">
        <f t="shared" si="54"/>
        <v>13317</v>
      </c>
      <c r="F160" s="12" t="s">
        <v>169</v>
      </c>
      <c r="G160" s="12" t="s">
        <v>33</v>
      </c>
      <c r="H160" s="12" t="s">
        <v>24</v>
      </c>
      <c r="I160" s="12">
        <v>2</v>
      </c>
    </row>
    <row r="161" spans="1:9">
      <c r="B161" s="12" t="str">
        <f t="shared" si="52"/>
        <v>0x3406</v>
      </c>
      <c r="C161" s="12" t="str">
        <f t="shared" si="53"/>
        <v>0x3407</v>
      </c>
      <c r="D161" s="12">
        <f t="shared" si="55"/>
        <v>13318</v>
      </c>
      <c r="E161" s="12">
        <f t="shared" si="54"/>
        <v>13319</v>
      </c>
      <c r="F161" s="12" t="s">
        <v>170</v>
      </c>
      <c r="G161" s="12" t="s">
        <v>33</v>
      </c>
      <c r="H161" s="12" t="s">
        <v>24</v>
      </c>
      <c r="I161" s="12">
        <v>2</v>
      </c>
    </row>
    <row r="162" spans="1:9">
      <c r="B162" s="12" t="str">
        <f t="shared" si="52"/>
        <v>0x3408</v>
      </c>
      <c r="C162" s="12" t="str">
        <f t="shared" si="53"/>
        <v>0x3409</v>
      </c>
      <c r="D162" s="12">
        <f t="shared" si="55"/>
        <v>13320</v>
      </c>
      <c r="E162" s="12">
        <f t="shared" si="54"/>
        <v>13321</v>
      </c>
      <c r="F162" s="12" t="s">
        <v>171</v>
      </c>
      <c r="G162" s="12" t="s">
        <v>33</v>
      </c>
      <c r="H162" s="12" t="s">
        <v>24</v>
      </c>
      <c r="I162" s="12">
        <v>2</v>
      </c>
    </row>
    <row r="163" spans="1:9">
      <c r="B163" s="12" t="str">
        <f t="shared" si="52"/>
        <v>0x340A</v>
      </c>
      <c r="C163" s="12" t="str">
        <f t="shared" si="53"/>
        <v>0x340B</v>
      </c>
      <c r="D163" s="12">
        <f t="shared" si="55"/>
        <v>13322</v>
      </c>
      <c r="E163" s="12">
        <f t="shared" si="54"/>
        <v>13323</v>
      </c>
      <c r="F163" s="12" t="s">
        <v>172</v>
      </c>
      <c r="G163" s="12" t="s">
        <v>33</v>
      </c>
      <c r="H163" s="12" t="s">
        <v>24</v>
      </c>
      <c r="I163" s="12">
        <v>2</v>
      </c>
    </row>
    <row r="164" spans="1:9">
      <c r="B164" s="12" t="str">
        <f t="shared" si="52"/>
        <v>0x340C</v>
      </c>
      <c r="C164" s="12" t="str">
        <f t="shared" si="53"/>
        <v>0x340D</v>
      </c>
      <c r="D164" s="12">
        <f t="shared" si="55"/>
        <v>13324</v>
      </c>
      <c r="E164" s="12">
        <f t="shared" si="54"/>
        <v>13325</v>
      </c>
      <c r="F164" s="12" t="s">
        <v>173</v>
      </c>
      <c r="G164" s="12" t="s">
        <v>33</v>
      </c>
      <c r="H164" s="12" t="s">
        <v>24</v>
      </c>
      <c r="I164" s="12">
        <v>2</v>
      </c>
    </row>
    <row r="165" spans="1:9">
      <c r="B165" s="12" t="str">
        <f t="shared" si="52"/>
        <v>0x340E</v>
      </c>
      <c r="C165" s="12" t="str">
        <f t="shared" si="53"/>
        <v>0x340F</v>
      </c>
      <c r="D165" s="12">
        <f t="shared" si="55"/>
        <v>13326</v>
      </c>
      <c r="E165" s="12">
        <f t="shared" si="54"/>
        <v>13327</v>
      </c>
      <c r="F165" s="12" t="s">
        <v>174</v>
      </c>
      <c r="G165" s="12" t="s">
        <v>33</v>
      </c>
      <c r="H165" s="12" t="s">
        <v>24</v>
      </c>
      <c r="I165" s="12">
        <v>2</v>
      </c>
    </row>
    <row r="166" spans="1:9">
      <c r="B166" s="12" t="str">
        <f t="shared" si="52"/>
        <v>0x3410</v>
      </c>
      <c r="C166" s="12" t="str">
        <f t="shared" si="53"/>
        <v>0x3411</v>
      </c>
      <c r="D166" s="12">
        <f t="shared" si="55"/>
        <v>13328</v>
      </c>
      <c r="E166" s="12">
        <f t="shared" si="54"/>
        <v>13329</v>
      </c>
      <c r="F166" s="12" t="s">
        <v>175</v>
      </c>
      <c r="G166" s="12" t="s">
        <v>33</v>
      </c>
      <c r="H166" s="12" t="s">
        <v>24</v>
      </c>
      <c r="I166" s="12">
        <v>2</v>
      </c>
    </row>
    <row r="167" spans="1:9">
      <c r="B167" s="12" t="str">
        <f t="shared" si="52"/>
        <v>0x3412</v>
      </c>
      <c r="C167" s="12" t="str">
        <f t="shared" si="53"/>
        <v>0x3413</v>
      </c>
      <c r="D167" s="12">
        <f t="shared" si="55"/>
        <v>13330</v>
      </c>
      <c r="E167" s="12">
        <f t="shared" si="54"/>
        <v>13331</v>
      </c>
      <c r="F167" s="12" t="s">
        <v>176</v>
      </c>
      <c r="G167" s="12" t="s">
        <v>33</v>
      </c>
      <c r="H167" s="12" t="s">
        <v>24</v>
      </c>
      <c r="I167" s="12">
        <v>2</v>
      </c>
    </row>
    <row r="168" spans="1:9">
      <c r="B168" s="12" t="str">
        <f t="shared" si="52"/>
        <v>0x3414</v>
      </c>
      <c r="C168" s="12" t="str">
        <f t="shared" si="53"/>
        <v>0x3415</v>
      </c>
      <c r="D168" s="12">
        <f t="shared" si="55"/>
        <v>13332</v>
      </c>
      <c r="E168" s="12">
        <f t="shared" si="54"/>
        <v>13333</v>
      </c>
      <c r="F168" s="12" t="s">
        <v>177</v>
      </c>
      <c r="G168" s="12" t="s">
        <v>33</v>
      </c>
      <c r="H168" s="12" t="s">
        <v>24</v>
      </c>
      <c r="I168" s="12">
        <v>2</v>
      </c>
    </row>
    <row r="169" spans="1:9">
      <c r="B169" s="12" t="str">
        <f t="shared" si="52"/>
        <v>0x3416</v>
      </c>
      <c r="C169" s="12" t="str">
        <f t="shared" si="53"/>
        <v>0x3417</v>
      </c>
      <c r="D169" s="12">
        <f t="shared" si="55"/>
        <v>13334</v>
      </c>
      <c r="E169" s="12">
        <f t="shared" si="54"/>
        <v>13335</v>
      </c>
      <c r="F169" s="12" t="s">
        <v>178</v>
      </c>
      <c r="G169" s="12" t="s">
        <v>33</v>
      </c>
      <c r="H169" s="12" t="s">
        <v>24</v>
      </c>
      <c r="I169" s="12">
        <v>2</v>
      </c>
    </row>
    <row r="170" spans="1:9">
      <c r="B170" s="12" t="str">
        <f t="shared" si="52"/>
        <v>0x3418</v>
      </c>
      <c r="C170" s="12" t="str">
        <f t="shared" si="53"/>
        <v>0x3419</v>
      </c>
      <c r="D170" s="12">
        <f t="shared" si="55"/>
        <v>13336</v>
      </c>
      <c r="E170" s="12">
        <f t="shared" si="54"/>
        <v>13337</v>
      </c>
      <c r="F170" s="12" t="s">
        <v>179</v>
      </c>
      <c r="G170" s="12" t="s">
        <v>33</v>
      </c>
      <c r="H170" s="12" t="s">
        <v>24</v>
      </c>
      <c r="I170" s="12">
        <v>2</v>
      </c>
    </row>
    <row r="171" spans="1:9">
      <c r="B171" s="12" t="str">
        <f t="shared" si="52"/>
        <v>0x341A</v>
      </c>
      <c r="C171" s="12" t="str">
        <f t="shared" si="53"/>
        <v>0x341B</v>
      </c>
      <c r="D171" s="12">
        <f t="shared" si="55"/>
        <v>13338</v>
      </c>
      <c r="E171" s="12">
        <f t="shared" si="54"/>
        <v>13339</v>
      </c>
      <c r="F171" s="12" t="s">
        <v>180</v>
      </c>
      <c r="G171" s="12" t="s">
        <v>33</v>
      </c>
      <c r="H171" s="12" t="s">
        <v>24</v>
      </c>
      <c r="I171" s="12">
        <v>2</v>
      </c>
    </row>
    <row r="172" spans="1:9">
      <c r="B172" s="12" t="str">
        <f t="shared" si="52"/>
        <v>0x341C</v>
      </c>
      <c r="C172" s="12" t="str">
        <f t="shared" si="53"/>
        <v>0x341D</v>
      </c>
      <c r="D172" s="12">
        <f t="shared" si="55"/>
        <v>13340</v>
      </c>
      <c r="E172" s="12">
        <f t="shared" si="54"/>
        <v>13341</v>
      </c>
      <c r="F172" s="12" t="s">
        <v>181</v>
      </c>
      <c r="G172" s="12" t="s">
        <v>33</v>
      </c>
      <c r="H172" s="12" t="s">
        <v>24</v>
      </c>
      <c r="I172" s="12">
        <v>2</v>
      </c>
    </row>
    <row r="173" spans="1:9" s="16" customFormat="1">
      <c r="A173" s="15"/>
      <c r="B173" s="16" t="str">
        <f>"0x"&amp;DEC2HEX(D173,4)</f>
        <v>0x341E</v>
      </c>
      <c r="C173" s="16" t="str">
        <f>"0x"&amp;DEC2HEX(E173,4)</f>
        <v>0x341F</v>
      </c>
      <c r="D173" s="16">
        <f>D172+I172</f>
        <v>13342</v>
      </c>
      <c r="E173" s="16">
        <f>D173+I173-1</f>
        <v>13343</v>
      </c>
      <c r="F173" s="16" t="s">
        <v>182</v>
      </c>
      <c r="G173" s="16" t="s">
        <v>33</v>
      </c>
      <c r="H173" s="16" t="s">
        <v>24</v>
      </c>
      <c r="I173" s="16">
        <v>2</v>
      </c>
    </row>
    <row r="174" spans="1:9" hidden="1">
      <c r="A174" s="14" t="s">
        <v>183</v>
      </c>
    </row>
    <row r="175" spans="1:9" hidden="1">
      <c r="B175" s="12" t="str">
        <f t="shared" ref="B175:B186" si="56">"0x"&amp;DEC2HEX(D175,4)</f>
        <v>0x3500</v>
      </c>
      <c r="C175" s="12" t="str">
        <f t="shared" ref="C175:C186" si="57">"0x"&amp;DEC2HEX(E175,4)</f>
        <v>0x3501</v>
      </c>
      <c r="D175" s="12">
        <v>13568</v>
      </c>
      <c r="E175" s="12">
        <f t="shared" ref="E175:E186" si="58">D175+I175-1</f>
        <v>13569</v>
      </c>
      <c r="F175" s="12" t="s">
        <v>167</v>
      </c>
      <c r="G175" s="12" t="s">
        <v>33</v>
      </c>
      <c r="H175" s="12" t="s">
        <v>24</v>
      </c>
      <c r="I175" s="12">
        <v>2</v>
      </c>
    </row>
    <row r="176" spans="1:9" hidden="1">
      <c r="B176" s="12" t="str">
        <f t="shared" si="56"/>
        <v>0x3502</v>
      </c>
      <c r="C176" s="12" t="str">
        <f t="shared" si="57"/>
        <v>0x3503</v>
      </c>
      <c r="D176" s="12">
        <f t="shared" ref="D176:D186" si="59">D175+I175</f>
        <v>13570</v>
      </c>
      <c r="E176" s="12">
        <f t="shared" si="58"/>
        <v>13571</v>
      </c>
      <c r="F176" s="12" t="s">
        <v>168</v>
      </c>
      <c r="G176" s="12" t="s">
        <v>33</v>
      </c>
      <c r="H176" s="12" t="s">
        <v>24</v>
      </c>
      <c r="I176" s="12">
        <v>2</v>
      </c>
    </row>
    <row r="177" spans="1:9" hidden="1">
      <c r="B177" s="12" t="str">
        <f t="shared" si="56"/>
        <v>0x3504</v>
      </c>
      <c r="C177" s="12" t="str">
        <f t="shared" si="57"/>
        <v>0x3505</v>
      </c>
      <c r="D177" s="12">
        <f t="shared" si="59"/>
        <v>13572</v>
      </c>
      <c r="E177" s="12">
        <f t="shared" si="58"/>
        <v>13573</v>
      </c>
      <c r="F177" s="12" t="s">
        <v>169</v>
      </c>
      <c r="G177" s="12" t="s">
        <v>33</v>
      </c>
      <c r="H177" s="12" t="s">
        <v>24</v>
      </c>
      <c r="I177" s="12">
        <v>2</v>
      </c>
    </row>
    <row r="178" spans="1:9" hidden="1">
      <c r="B178" s="12" t="str">
        <f t="shared" si="56"/>
        <v>0x3506</v>
      </c>
      <c r="C178" s="12" t="str">
        <f t="shared" si="57"/>
        <v>0x3507</v>
      </c>
      <c r="D178" s="12">
        <f t="shared" si="59"/>
        <v>13574</v>
      </c>
      <c r="E178" s="12">
        <f t="shared" si="58"/>
        <v>13575</v>
      </c>
      <c r="F178" s="12" t="s">
        <v>173</v>
      </c>
      <c r="G178" s="12" t="s">
        <v>33</v>
      </c>
      <c r="H178" s="12" t="s">
        <v>24</v>
      </c>
      <c r="I178" s="12">
        <v>2</v>
      </c>
    </row>
    <row r="179" spans="1:9" hidden="1">
      <c r="B179" s="12" t="str">
        <f t="shared" si="56"/>
        <v>0x3508</v>
      </c>
      <c r="C179" s="12" t="str">
        <f t="shared" si="57"/>
        <v>0x3509</v>
      </c>
      <c r="D179" s="12">
        <f t="shared" si="59"/>
        <v>13576</v>
      </c>
      <c r="E179" s="12">
        <f t="shared" si="58"/>
        <v>13577</v>
      </c>
      <c r="F179" s="12" t="s">
        <v>174</v>
      </c>
      <c r="G179" s="12" t="s">
        <v>33</v>
      </c>
      <c r="H179" s="12" t="s">
        <v>24</v>
      </c>
      <c r="I179" s="12">
        <v>2</v>
      </c>
    </row>
    <row r="180" spans="1:9" hidden="1">
      <c r="B180" s="12" t="str">
        <f t="shared" si="56"/>
        <v>0x350A</v>
      </c>
      <c r="C180" s="12" t="str">
        <f t="shared" si="57"/>
        <v>0x350B</v>
      </c>
      <c r="D180" s="12">
        <f t="shared" si="59"/>
        <v>13578</v>
      </c>
      <c r="E180" s="12">
        <f t="shared" si="58"/>
        <v>13579</v>
      </c>
      <c r="F180" s="12" t="s">
        <v>175</v>
      </c>
      <c r="G180" s="12" t="s">
        <v>33</v>
      </c>
      <c r="H180" s="12" t="s">
        <v>24</v>
      </c>
      <c r="I180" s="12">
        <v>2</v>
      </c>
    </row>
    <row r="181" spans="1:9" hidden="1">
      <c r="B181" s="12" t="str">
        <f t="shared" si="56"/>
        <v>0x350C</v>
      </c>
      <c r="C181" s="12" t="str">
        <f t="shared" si="57"/>
        <v>0x350D</v>
      </c>
      <c r="D181" s="12">
        <f t="shared" si="59"/>
        <v>13580</v>
      </c>
      <c r="E181" s="12">
        <f t="shared" si="58"/>
        <v>13581</v>
      </c>
      <c r="F181" s="12" t="s">
        <v>184</v>
      </c>
      <c r="G181" s="12" t="s">
        <v>33</v>
      </c>
      <c r="H181" s="12" t="s">
        <v>24</v>
      </c>
      <c r="I181" s="12">
        <v>2</v>
      </c>
    </row>
    <row r="182" spans="1:9" hidden="1">
      <c r="B182" s="12" t="str">
        <f t="shared" si="56"/>
        <v>0x350E</v>
      </c>
      <c r="C182" s="12" t="str">
        <f t="shared" si="57"/>
        <v>0x350F</v>
      </c>
      <c r="D182" s="12">
        <f t="shared" si="59"/>
        <v>13582</v>
      </c>
      <c r="E182" s="12">
        <f t="shared" si="58"/>
        <v>13583</v>
      </c>
      <c r="F182" s="12" t="s">
        <v>170</v>
      </c>
      <c r="G182" s="12" t="s">
        <v>33</v>
      </c>
      <c r="H182" s="12" t="s">
        <v>24</v>
      </c>
      <c r="I182" s="12">
        <v>2</v>
      </c>
    </row>
    <row r="183" spans="1:9" hidden="1">
      <c r="B183" s="12" t="str">
        <f t="shared" si="56"/>
        <v>0x3510</v>
      </c>
      <c r="C183" s="12" t="str">
        <f t="shared" si="57"/>
        <v>0x3511</v>
      </c>
      <c r="D183" s="12">
        <f t="shared" si="59"/>
        <v>13584</v>
      </c>
      <c r="E183" s="12">
        <f t="shared" si="58"/>
        <v>13585</v>
      </c>
      <c r="F183" s="12" t="s">
        <v>171</v>
      </c>
      <c r="G183" s="12" t="s">
        <v>33</v>
      </c>
      <c r="H183" s="12" t="s">
        <v>24</v>
      </c>
      <c r="I183" s="12">
        <v>2</v>
      </c>
    </row>
    <row r="184" spans="1:9" hidden="1">
      <c r="B184" s="12" t="str">
        <f t="shared" si="56"/>
        <v>0x3512</v>
      </c>
      <c r="C184" s="12" t="str">
        <f t="shared" si="57"/>
        <v>0x3513</v>
      </c>
      <c r="D184" s="12">
        <f t="shared" si="59"/>
        <v>13586</v>
      </c>
      <c r="E184" s="12">
        <f t="shared" si="58"/>
        <v>13587</v>
      </c>
      <c r="F184" s="12" t="s">
        <v>172</v>
      </c>
      <c r="G184" s="12" t="s">
        <v>33</v>
      </c>
      <c r="H184" s="12" t="s">
        <v>24</v>
      </c>
      <c r="I184" s="12">
        <v>2</v>
      </c>
    </row>
    <row r="185" spans="1:9" hidden="1">
      <c r="B185" s="12" t="str">
        <f t="shared" si="56"/>
        <v>0x3514</v>
      </c>
      <c r="C185" s="12" t="str">
        <f t="shared" si="57"/>
        <v>0x3515</v>
      </c>
      <c r="D185" s="12">
        <f t="shared" si="59"/>
        <v>13588</v>
      </c>
      <c r="E185" s="12">
        <f t="shared" si="58"/>
        <v>13589</v>
      </c>
      <c r="F185" s="12" t="s">
        <v>179</v>
      </c>
      <c r="G185" s="12" t="s">
        <v>33</v>
      </c>
      <c r="H185" s="12" t="s">
        <v>24</v>
      </c>
      <c r="I185" s="12">
        <v>2</v>
      </c>
    </row>
    <row r="186" spans="1:9" hidden="1">
      <c r="B186" s="12" t="str">
        <f t="shared" si="56"/>
        <v>0x3516</v>
      </c>
      <c r="C186" s="12" t="str">
        <f t="shared" si="57"/>
        <v>0x3517</v>
      </c>
      <c r="D186" s="12">
        <f t="shared" si="59"/>
        <v>13590</v>
      </c>
      <c r="E186" s="12">
        <f t="shared" si="58"/>
        <v>13591</v>
      </c>
      <c r="F186" s="12" t="s">
        <v>180</v>
      </c>
      <c r="G186" s="12" t="s">
        <v>33</v>
      </c>
      <c r="H186" s="12" t="s">
        <v>24</v>
      </c>
      <c r="I186" s="12">
        <v>2</v>
      </c>
    </row>
    <row r="189" spans="1:9" s="14" customFormat="1">
      <c r="A189" s="14" t="s">
        <v>185</v>
      </c>
    </row>
    <row r="190" spans="1:9">
      <c r="B190" s="12" t="str">
        <f t="shared" ref="B190:B225" si="60">"0x"&amp;DEC2HEX(D190,4)</f>
        <v>0x4000</v>
      </c>
      <c r="C190" s="12" t="str">
        <f t="shared" ref="C190:C225" si="61">"0x"&amp;DEC2HEX(E190,4)</f>
        <v>0x4001</v>
      </c>
      <c r="D190" s="12">
        <v>16384</v>
      </c>
      <c r="E190" s="12">
        <f t="shared" ref="E190:E225" si="62">D190+I190-1</f>
        <v>16385</v>
      </c>
      <c r="F190" s="12" t="s">
        <v>45</v>
      </c>
      <c r="G190" s="12" t="s">
        <v>33</v>
      </c>
      <c r="H190" s="12" t="s">
        <v>24</v>
      </c>
      <c r="I190" s="12">
        <v>2</v>
      </c>
    </row>
    <row r="191" spans="1:9">
      <c r="B191" s="12" t="str">
        <f t="shared" si="60"/>
        <v>0x4002</v>
      </c>
      <c r="C191" s="12" t="str">
        <f t="shared" si="61"/>
        <v>0x4003</v>
      </c>
      <c r="D191" s="12">
        <f t="shared" ref="D191:D225" si="63">D190+I190</f>
        <v>16386</v>
      </c>
      <c r="E191" s="12">
        <f t="shared" si="62"/>
        <v>16387</v>
      </c>
      <c r="F191" s="12" t="s">
        <v>46</v>
      </c>
      <c r="G191" s="12" t="s">
        <v>33</v>
      </c>
      <c r="H191" s="12" t="s">
        <v>24</v>
      </c>
      <c r="I191" s="12">
        <v>2</v>
      </c>
    </row>
    <row r="192" spans="1:9">
      <c r="B192" s="12" t="str">
        <f t="shared" si="60"/>
        <v>0x4004</v>
      </c>
      <c r="C192" s="12" t="str">
        <f t="shared" si="61"/>
        <v>0x4005</v>
      </c>
      <c r="D192" s="12">
        <f t="shared" si="63"/>
        <v>16388</v>
      </c>
      <c r="E192" s="12">
        <f t="shared" si="62"/>
        <v>16389</v>
      </c>
      <c r="F192" s="12" t="s">
        <v>47</v>
      </c>
      <c r="G192" s="12" t="s">
        <v>33</v>
      </c>
      <c r="H192" s="12" t="s">
        <v>24</v>
      </c>
      <c r="I192" s="12">
        <v>2</v>
      </c>
    </row>
    <row r="193" spans="2:9">
      <c r="B193" s="12" t="str">
        <f t="shared" si="60"/>
        <v>0x4006</v>
      </c>
      <c r="C193" s="12" t="str">
        <f t="shared" si="61"/>
        <v>0x4007</v>
      </c>
      <c r="D193" s="12">
        <f t="shared" si="63"/>
        <v>16390</v>
      </c>
      <c r="E193" s="12">
        <f t="shared" si="62"/>
        <v>16391</v>
      </c>
      <c r="F193" s="12" t="s">
        <v>48</v>
      </c>
      <c r="G193" s="12" t="s">
        <v>33</v>
      </c>
      <c r="H193" s="12" t="s">
        <v>24</v>
      </c>
      <c r="I193" s="12">
        <v>2</v>
      </c>
    </row>
    <row r="194" spans="2:9">
      <c r="B194" s="12" t="str">
        <f t="shared" si="60"/>
        <v>0x4008</v>
      </c>
      <c r="C194" s="12" t="str">
        <f t="shared" si="61"/>
        <v>0x4009</v>
      </c>
      <c r="D194" s="12">
        <f t="shared" si="63"/>
        <v>16392</v>
      </c>
      <c r="E194" s="12">
        <f t="shared" si="62"/>
        <v>16393</v>
      </c>
      <c r="F194" s="12" t="s">
        <v>49</v>
      </c>
      <c r="G194" s="12" t="s">
        <v>33</v>
      </c>
      <c r="H194" s="12" t="s">
        <v>24</v>
      </c>
      <c r="I194" s="12">
        <v>2</v>
      </c>
    </row>
    <row r="195" spans="2:9">
      <c r="B195" s="12" t="str">
        <f t="shared" si="60"/>
        <v>0x400A</v>
      </c>
      <c r="C195" s="12" t="str">
        <f t="shared" si="61"/>
        <v>0x400B</v>
      </c>
      <c r="D195" s="12">
        <f t="shared" si="63"/>
        <v>16394</v>
      </c>
      <c r="E195" s="12">
        <f t="shared" si="62"/>
        <v>16395</v>
      </c>
      <c r="F195" s="12" t="s">
        <v>50</v>
      </c>
      <c r="G195" s="12" t="s">
        <v>33</v>
      </c>
      <c r="H195" s="12" t="s">
        <v>24</v>
      </c>
      <c r="I195" s="12">
        <v>2</v>
      </c>
    </row>
    <row r="196" spans="2:9">
      <c r="B196" s="12" t="str">
        <f t="shared" si="60"/>
        <v>0x400C</v>
      </c>
      <c r="C196" s="12" t="str">
        <f t="shared" si="61"/>
        <v>0x400D</v>
      </c>
      <c r="D196" s="12">
        <f t="shared" si="63"/>
        <v>16396</v>
      </c>
      <c r="E196" s="12">
        <f t="shared" si="62"/>
        <v>16397</v>
      </c>
      <c r="F196" s="12" t="s">
        <v>51</v>
      </c>
      <c r="G196" s="12" t="s">
        <v>33</v>
      </c>
      <c r="H196" s="12" t="s">
        <v>24</v>
      </c>
      <c r="I196" s="12">
        <v>2</v>
      </c>
    </row>
    <row r="197" spans="2:9">
      <c r="B197" s="12" t="str">
        <f t="shared" si="60"/>
        <v>0x400E</v>
      </c>
      <c r="C197" s="12" t="str">
        <f t="shared" si="61"/>
        <v>0x400F</v>
      </c>
      <c r="D197" s="12">
        <f t="shared" si="63"/>
        <v>16398</v>
      </c>
      <c r="E197" s="12">
        <f t="shared" si="62"/>
        <v>16399</v>
      </c>
      <c r="F197" s="12" t="s">
        <v>52</v>
      </c>
      <c r="G197" s="12" t="s">
        <v>33</v>
      </c>
      <c r="H197" s="12" t="s">
        <v>24</v>
      </c>
      <c r="I197" s="12">
        <v>2</v>
      </c>
    </row>
    <row r="198" spans="2:9">
      <c r="B198" s="12" t="str">
        <f t="shared" si="60"/>
        <v>0x4010</v>
      </c>
      <c r="C198" s="12" t="str">
        <f t="shared" si="61"/>
        <v>0x4011</v>
      </c>
      <c r="D198" s="12">
        <f t="shared" si="63"/>
        <v>16400</v>
      </c>
      <c r="E198" s="12">
        <f t="shared" si="62"/>
        <v>16401</v>
      </c>
      <c r="F198" s="12" t="s">
        <v>53</v>
      </c>
      <c r="G198" s="12" t="s">
        <v>33</v>
      </c>
      <c r="H198" s="12" t="s">
        <v>24</v>
      </c>
      <c r="I198" s="12">
        <v>2</v>
      </c>
    </row>
    <row r="199" spans="2:9">
      <c r="B199" s="12" t="str">
        <f t="shared" si="60"/>
        <v>0x4012</v>
      </c>
      <c r="C199" s="12" t="str">
        <f t="shared" si="61"/>
        <v>0x4013</v>
      </c>
      <c r="D199" s="12">
        <f t="shared" si="63"/>
        <v>16402</v>
      </c>
      <c r="E199" s="12">
        <f t="shared" si="62"/>
        <v>16403</v>
      </c>
      <c r="F199" s="12" t="s">
        <v>54</v>
      </c>
      <c r="G199" s="12" t="s">
        <v>33</v>
      </c>
      <c r="H199" s="12" t="s">
        <v>24</v>
      </c>
      <c r="I199" s="12">
        <v>2</v>
      </c>
    </row>
    <row r="200" spans="2:9">
      <c r="B200" s="12" t="str">
        <f t="shared" si="60"/>
        <v>0x4014</v>
      </c>
      <c r="C200" s="12" t="str">
        <f t="shared" si="61"/>
        <v>0x4015</v>
      </c>
      <c r="D200" s="12">
        <f t="shared" si="63"/>
        <v>16404</v>
      </c>
      <c r="E200" s="12">
        <f t="shared" si="62"/>
        <v>16405</v>
      </c>
      <c r="F200" s="12" t="s">
        <v>55</v>
      </c>
      <c r="G200" s="12" t="s">
        <v>33</v>
      </c>
      <c r="H200" s="12" t="s">
        <v>24</v>
      </c>
      <c r="I200" s="12">
        <v>2</v>
      </c>
    </row>
    <row r="201" spans="2:9">
      <c r="B201" s="12" t="str">
        <f t="shared" si="60"/>
        <v>0x4016</v>
      </c>
      <c r="C201" s="12" t="str">
        <f t="shared" si="61"/>
        <v>0x4017</v>
      </c>
      <c r="D201" s="12">
        <f t="shared" si="63"/>
        <v>16406</v>
      </c>
      <c r="E201" s="12">
        <f t="shared" si="62"/>
        <v>16407</v>
      </c>
      <c r="F201" s="12" t="s">
        <v>56</v>
      </c>
      <c r="G201" s="12" t="s">
        <v>33</v>
      </c>
      <c r="H201" s="12" t="s">
        <v>24</v>
      </c>
      <c r="I201" s="12">
        <v>2</v>
      </c>
    </row>
    <row r="202" spans="2:9">
      <c r="B202" s="12" t="str">
        <f t="shared" si="60"/>
        <v>0x4018</v>
      </c>
      <c r="C202" s="12" t="str">
        <f t="shared" si="61"/>
        <v>0x4019</v>
      </c>
      <c r="D202" s="12">
        <f t="shared" si="63"/>
        <v>16408</v>
      </c>
      <c r="E202" s="12">
        <f t="shared" si="62"/>
        <v>16409</v>
      </c>
      <c r="F202" s="12" t="s">
        <v>57</v>
      </c>
      <c r="G202" s="12" t="s">
        <v>33</v>
      </c>
      <c r="H202" s="12" t="s">
        <v>24</v>
      </c>
      <c r="I202" s="12">
        <v>2</v>
      </c>
    </row>
    <row r="203" spans="2:9">
      <c r="B203" s="12" t="str">
        <f t="shared" si="60"/>
        <v>0x401A</v>
      </c>
      <c r="C203" s="12" t="str">
        <f t="shared" si="61"/>
        <v>0x401B</v>
      </c>
      <c r="D203" s="12">
        <f t="shared" si="63"/>
        <v>16410</v>
      </c>
      <c r="E203" s="12">
        <f t="shared" si="62"/>
        <v>16411</v>
      </c>
      <c r="F203" s="12" t="s">
        <v>58</v>
      </c>
      <c r="G203" s="12" t="s">
        <v>33</v>
      </c>
      <c r="H203" s="12" t="s">
        <v>24</v>
      </c>
      <c r="I203" s="12">
        <v>2</v>
      </c>
    </row>
    <row r="204" spans="2:9">
      <c r="B204" s="12" t="str">
        <f t="shared" si="60"/>
        <v>0x401C</v>
      </c>
      <c r="C204" s="12" t="str">
        <f t="shared" si="61"/>
        <v>0x401D</v>
      </c>
      <c r="D204" s="12">
        <f t="shared" si="63"/>
        <v>16412</v>
      </c>
      <c r="E204" s="12">
        <f t="shared" si="62"/>
        <v>16413</v>
      </c>
      <c r="F204" s="12" t="s">
        <v>59</v>
      </c>
      <c r="G204" s="12" t="s">
        <v>33</v>
      </c>
      <c r="H204" s="12" t="s">
        <v>24</v>
      </c>
      <c r="I204" s="12">
        <v>2</v>
      </c>
    </row>
    <row r="205" spans="2:9">
      <c r="B205" s="12" t="str">
        <f t="shared" si="60"/>
        <v>0x401E</v>
      </c>
      <c r="C205" s="12" t="str">
        <f t="shared" si="61"/>
        <v>0x401F</v>
      </c>
      <c r="D205" s="12">
        <f t="shared" si="63"/>
        <v>16414</v>
      </c>
      <c r="E205" s="12">
        <f t="shared" si="62"/>
        <v>16415</v>
      </c>
      <c r="F205" s="12" t="s">
        <v>60</v>
      </c>
      <c r="G205" s="12" t="s">
        <v>33</v>
      </c>
      <c r="H205" s="12" t="s">
        <v>24</v>
      </c>
      <c r="I205" s="12">
        <v>2</v>
      </c>
    </row>
    <row r="206" spans="2:9">
      <c r="B206" s="12" t="str">
        <f t="shared" si="60"/>
        <v>0x4020</v>
      </c>
      <c r="C206" s="12" t="str">
        <f t="shared" si="61"/>
        <v>0x4021</v>
      </c>
      <c r="D206" s="12">
        <f t="shared" si="63"/>
        <v>16416</v>
      </c>
      <c r="E206" s="12">
        <f t="shared" si="62"/>
        <v>16417</v>
      </c>
      <c r="F206" s="12" t="s">
        <v>61</v>
      </c>
      <c r="G206" s="12" t="s">
        <v>33</v>
      </c>
      <c r="H206" s="12" t="s">
        <v>24</v>
      </c>
      <c r="I206" s="12">
        <v>2</v>
      </c>
    </row>
    <row r="207" spans="2:9">
      <c r="B207" s="12" t="str">
        <f t="shared" si="60"/>
        <v>0x4022</v>
      </c>
      <c r="C207" s="12" t="str">
        <f t="shared" si="61"/>
        <v>0x4023</v>
      </c>
      <c r="D207" s="12">
        <f t="shared" si="63"/>
        <v>16418</v>
      </c>
      <c r="E207" s="12">
        <f t="shared" si="62"/>
        <v>16419</v>
      </c>
      <c r="F207" s="12" t="s">
        <v>62</v>
      </c>
      <c r="G207" s="12" t="s">
        <v>33</v>
      </c>
      <c r="H207" s="12" t="s">
        <v>24</v>
      </c>
      <c r="I207" s="12">
        <v>2</v>
      </c>
    </row>
    <row r="208" spans="2:9">
      <c r="B208" s="12" t="str">
        <f t="shared" si="60"/>
        <v>0x4024</v>
      </c>
      <c r="C208" s="12" t="str">
        <f t="shared" si="61"/>
        <v>0x4025</v>
      </c>
      <c r="D208" s="12">
        <f t="shared" si="63"/>
        <v>16420</v>
      </c>
      <c r="E208" s="12">
        <f t="shared" si="62"/>
        <v>16421</v>
      </c>
      <c r="F208" s="12" t="s">
        <v>63</v>
      </c>
      <c r="G208" s="12" t="s">
        <v>33</v>
      </c>
      <c r="H208" s="12" t="s">
        <v>24</v>
      </c>
      <c r="I208" s="12">
        <v>2</v>
      </c>
    </row>
    <row r="209" spans="2:9">
      <c r="B209" s="12" t="str">
        <f t="shared" si="60"/>
        <v>0x4026</v>
      </c>
      <c r="C209" s="12" t="str">
        <f t="shared" si="61"/>
        <v>0x4027</v>
      </c>
      <c r="D209" s="12">
        <f t="shared" si="63"/>
        <v>16422</v>
      </c>
      <c r="E209" s="12">
        <f t="shared" si="62"/>
        <v>16423</v>
      </c>
      <c r="F209" s="12" t="s">
        <v>64</v>
      </c>
      <c r="G209" s="12" t="s">
        <v>33</v>
      </c>
      <c r="H209" s="12" t="s">
        <v>24</v>
      </c>
      <c r="I209" s="12">
        <v>2</v>
      </c>
    </row>
    <row r="210" spans="2:9">
      <c r="B210" s="12" t="str">
        <f t="shared" si="60"/>
        <v>0x4028</v>
      </c>
      <c r="C210" s="12" t="str">
        <f t="shared" si="61"/>
        <v>0x4029</v>
      </c>
      <c r="D210" s="12">
        <f t="shared" si="63"/>
        <v>16424</v>
      </c>
      <c r="E210" s="12">
        <f t="shared" si="62"/>
        <v>16425</v>
      </c>
      <c r="F210" s="12" t="s">
        <v>65</v>
      </c>
      <c r="G210" s="12" t="s">
        <v>33</v>
      </c>
      <c r="H210" s="12" t="s">
        <v>24</v>
      </c>
      <c r="I210" s="12">
        <v>2</v>
      </c>
    </row>
    <row r="211" spans="2:9">
      <c r="B211" s="12" t="str">
        <f t="shared" si="60"/>
        <v>0x402A</v>
      </c>
      <c r="C211" s="12" t="str">
        <f t="shared" si="61"/>
        <v>0x402B</v>
      </c>
      <c r="D211" s="12">
        <f t="shared" si="63"/>
        <v>16426</v>
      </c>
      <c r="E211" s="12">
        <f t="shared" si="62"/>
        <v>16427</v>
      </c>
      <c r="F211" s="12" t="s">
        <v>66</v>
      </c>
      <c r="G211" s="12" t="s">
        <v>33</v>
      </c>
      <c r="H211" s="12" t="s">
        <v>24</v>
      </c>
      <c r="I211" s="12">
        <v>2</v>
      </c>
    </row>
    <row r="212" spans="2:9">
      <c r="B212" s="12" t="str">
        <f t="shared" si="60"/>
        <v>0x402C</v>
      </c>
      <c r="C212" s="12" t="str">
        <f t="shared" si="61"/>
        <v>0x402D</v>
      </c>
      <c r="D212" s="12">
        <f t="shared" si="63"/>
        <v>16428</v>
      </c>
      <c r="E212" s="12">
        <f t="shared" si="62"/>
        <v>16429</v>
      </c>
      <c r="F212" s="12" t="s">
        <v>67</v>
      </c>
      <c r="G212" s="12" t="s">
        <v>33</v>
      </c>
      <c r="H212" s="12" t="s">
        <v>24</v>
      </c>
      <c r="I212" s="12">
        <v>2</v>
      </c>
    </row>
    <row r="213" spans="2:9">
      <c r="B213" s="12" t="str">
        <f t="shared" si="60"/>
        <v>0x402E</v>
      </c>
      <c r="C213" s="12" t="str">
        <f t="shared" si="61"/>
        <v>0x402F</v>
      </c>
      <c r="D213" s="12">
        <f t="shared" si="63"/>
        <v>16430</v>
      </c>
      <c r="E213" s="12">
        <f t="shared" si="62"/>
        <v>16431</v>
      </c>
      <c r="F213" s="12" t="s">
        <v>68</v>
      </c>
      <c r="G213" s="12" t="s">
        <v>33</v>
      </c>
      <c r="H213" s="12" t="s">
        <v>24</v>
      </c>
      <c r="I213" s="12">
        <v>2</v>
      </c>
    </row>
    <row r="214" spans="2:9">
      <c r="B214" s="12" t="str">
        <f t="shared" si="60"/>
        <v>0x4030</v>
      </c>
      <c r="C214" s="12" t="str">
        <f t="shared" si="61"/>
        <v>0x4031</v>
      </c>
      <c r="D214" s="12">
        <f t="shared" si="63"/>
        <v>16432</v>
      </c>
      <c r="E214" s="12">
        <f t="shared" si="62"/>
        <v>16433</v>
      </c>
      <c r="F214" s="12" t="s">
        <v>69</v>
      </c>
      <c r="G214" s="12" t="s">
        <v>33</v>
      </c>
      <c r="H214" s="12" t="s">
        <v>24</v>
      </c>
      <c r="I214" s="12">
        <v>2</v>
      </c>
    </row>
    <row r="215" spans="2:9">
      <c r="B215" s="12" t="str">
        <f t="shared" si="60"/>
        <v>0x4032</v>
      </c>
      <c r="C215" s="12" t="str">
        <f t="shared" si="61"/>
        <v>0x4033</v>
      </c>
      <c r="D215" s="12">
        <f t="shared" si="63"/>
        <v>16434</v>
      </c>
      <c r="E215" s="12">
        <f t="shared" si="62"/>
        <v>16435</v>
      </c>
      <c r="F215" s="12" t="s">
        <v>70</v>
      </c>
      <c r="G215" s="12" t="s">
        <v>33</v>
      </c>
      <c r="H215" s="12" t="s">
        <v>24</v>
      </c>
      <c r="I215" s="12">
        <v>2</v>
      </c>
    </row>
    <row r="216" spans="2:9">
      <c r="B216" s="12" t="str">
        <f t="shared" si="60"/>
        <v>0x4034</v>
      </c>
      <c r="C216" s="12" t="str">
        <f t="shared" si="61"/>
        <v>0x4035</v>
      </c>
      <c r="D216" s="12">
        <f t="shared" si="63"/>
        <v>16436</v>
      </c>
      <c r="E216" s="12">
        <f t="shared" si="62"/>
        <v>16437</v>
      </c>
      <c r="F216" s="12" t="s">
        <v>71</v>
      </c>
      <c r="G216" s="12" t="s">
        <v>33</v>
      </c>
      <c r="H216" s="12" t="s">
        <v>24</v>
      </c>
      <c r="I216" s="12">
        <v>2</v>
      </c>
    </row>
    <row r="217" spans="2:9">
      <c r="B217" s="12" t="str">
        <f t="shared" si="60"/>
        <v>0x4036</v>
      </c>
      <c r="C217" s="12" t="str">
        <f t="shared" si="61"/>
        <v>0x4037</v>
      </c>
      <c r="D217" s="12">
        <f t="shared" si="63"/>
        <v>16438</v>
      </c>
      <c r="E217" s="12">
        <f t="shared" si="62"/>
        <v>16439</v>
      </c>
      <c r="F217" s="12" t="s">
        <v>72</v>
      </c>
      <c r="G217" s="12" t="s">
        <v>33</v>
      </c>
      <c r="H217" s="12" t="s">
        <v>24</v>
      </c>
      <c r="I217" s="12">
        <v>2</v>
      </c>
    </row>
    <row r="218" spans="2:9">
      <c r="B218" s="12" t="str">
        <f t="shared" si="60"/>
        <v>0x4038</v>
      </c>
      <c r="C218" s="12" t="str">
        <f t="shared" si="61"/>
        <v>0x4039</v>
      </c>
      <c r="D218" s="12">
        <f t="shared" si="63"/>
        <v>16440</v>
      </c>
      <c r="E218" s="12">
        <f t="shared" si="62"/>
        <v>16441</v>
      </c>
      <c r="F218" s="12" t="s">
        <v>73</v>
      </c>
      <c r="G218" s="12" t="s">
        <v>33</v>
      </c>
      <c r="H218" s="12" t="s">
        <v>24</v>
      </c>
      <c r="I218" s="12">
        <v>2</v>
      </c>
    </row>
    <row r="219" spans="2:9">
      <c r="B219" s="12" t="str">
        <f t="shared" si="60"/>
        <v>0x403A</v>
      </c>
      <c r="C219" s="12" t="str">
        <f t="shared" si="61"/>
        <v>0x403B</v>
      </c>
      <c r="D219" s="12">
        <f t="shared" si="63"/>
        <v>16442</v>
      </c>
      <c r="E219" s="12">
        <f t="shared" si="62"/>
        <v>16443</v>
      </c>
      <c r="F219" s="12" t="s">
        <v>74</v>
      </c>
      <c r="G219" s="12" t="s">
        <v>33</v>
      </c>
      <c r="H219" s="12" t="s">
        <v>24</v>
      </c>
      <c r="I219" s="12">
        <v>2</v>
      </c>
    </row>
    <row r="220" spans="2:9">
      <c r="B220" s="12" t="str">
        <f t="shared" si="60"/>
        <v>0x403C</v>
      </c>
      <c r="C220" s="12" t="str">
        <f t="shared" si="61"/>
        <v>0x403D</v>
      </c>
      <c r="D220" s="12">
        <f t="shared" si="63"/>
        <v>16444</v>
      </c>
      <c r="E220" s="12">
        <f t="shared" si="62"/>
        <v>16445</v>
      </c>
      <c r="F220" s="12" t="s">
        <v>156</v>
      </c>
      <c r="G220" s="12" t="s">
        <v>33</v>
      </c>
      <c r="H220" s="12" t="s">
        <v>24</v>
      </c>
      <c r="I220" s="12">
        <v>2</v>
      </c>
    </row>
    <row r="221" spans="2:9">
      <c r="B221" s="12" t="str">
        <f t="shared" si="60"/>
        <v>0x403E</v>
      </c>
      <c r="C221" s="12" t="str">
        <f t="shared" si="61"/>
        <v>0x403F</v>
      </c>
      <c r="D221" s="12">
        <f t="shared" si="63"/>
        <v>16446</v>
      </c>
      <c r="E221" s="12">
        <f t="shared" si="62"/>
        <v>16447</v>
      </c>
      <c r="F221" s="12" t="s">
        <v>157</v>
      </c>
      <c r="G221" s="12" t="s">
        <v>33</v>
      </c>
      <c r="H221" s="12" t="s">
        <v>24</v>
      </c>
      <c r="I221" s="12">
        <v>2</v>
      </c>
    </row>
    <row r="222" spans="2:9">
      <c r="B222" s="12" t="str">
        <f t="shared" si="60"/>
        <v>0x4040</v>
      </c>
      <c r="C222" s="12" t="str">
        <f t="shared" si="61"/>
        <v>0x4041</v>
      </c>
      <c r="D222" s="12">
        <f t="shared" si="63"/>
        <v>16448</v>
      </c>
      <c r="E222" s="12">
        <f t="shared" si="62"/>
        <v>16449</v>
      </c>
      <c r="F222" s="12" t="s">
        <v>158</v>
      </c>
      <c r="G222" s="12" t="s">
        <v>33</v>
      </c>
      <c r="H222" s="12" t="s">
        <v>24</v>
      </c>
      <c r="I222" s="12">
        <v>2</v>
      </c>
    </row>
    <row r="223" spans="2:9">
      <c r="B223" s="12" t="str">
        <f t="shared" si="60"/>
        <v>0x4042</v>
      </c>
      <c r="C223" s="12" t="str">
        <f t="shared" si="61"/>
        <v>0x4043</v>
      </c>
      <c r="D223" s="12">
        <f t="shared" si="63"/>
        <v>16450</v>
      </c>
      <c r="E223" s="12">
        <f t="shared" si="62"/>
        <v>16451</v>
      </c>
      <c r="F223" s="12" t="s">
        <v>159</v>
      </c>
      <c r="G223" s="12" t="s">
        <v>33</v>
      </c>
      <c r="H223" s="12" t="s">
        <v>24</v>
      </c>
      <c r="I223" s="12">
        <v>2</v>
      </c>
    </row>
    <row r="224" spans="2:9">
      <c r="B224" s="12" t="str">
        <f t="shared" si="60"/>
        <v>0x4044</v>
      </c>
      <c r="C224" s="12" t="str">
        <f t="shared" si="61"/>
        <v>0x4045</v>
      </c>
      <c r="D224" s="12">
        <f t="shared" si="63"/>
        <v>16452</v>
      </c>
      <c r="E224" s="12">
        <f t="shared" si="62"/>
        <v>16453</v>
      </c>
      <c r="F224" s="12" t="s">
        <v>160</v>
      </c>
      <c r="G224" s="12" t="s">
        <v>33</v>
      </c>
      <c r="H224" s="12" t="s">
        <v>24</v>
      </c>
      <c r="I224" s="12">
        <v>2</v>
      </c>
    </row>
    <row r="225" spans="1:12">
      <c r="B225" s="12" t="str">
        <f t="shared" si="60"/>
        <v>0x4046</v>
      </c>
      <c r="C225" s="12" t="str">
        <f t="shared" si="61"/>
        <v>0x4047</v>
      </c>
      <c r="D225" s="12">
        <f t="shared" si="63"/>
        <v>16454</v>
      </c>
      <c r="E225" s="12">
        <f t="shared" si="62"/>
        <v>16455</v>
      </c>
      <c r="F225" s="12" t="s">
        <v>161</v>
      </c>
      <c r="G225" s="12" t="s">
        <v>33</v>
      </c>
      <c r="H225" s="12" t="s">
        <v>24</v>
      </c>
      <c r="I225" s="12">
        <v>2</v>
      </c>
    </row>
    <row r="226" spans="1:12" s="14" customFormat="1">
      <c r="A226" s="14" t="s">
        <v>186</v>
      </c>
    </row>
    <row r="227" spans="1:12">
      <c r="B227" s="12" t="str">
        <f t="shared" ref="B227:B235" si="64">"0x"&amp;DEC2HEX(D227,4)</f>
        <v>0x4048</v>
      </c>
      <c r="C227" s="12" t="str">
        <f t="shared" ref="C227:C235" si="65">"0x"&amp;DEC2HEX(E227,4)</f>
        <v>0x4049</v>
      </c>
      <c r="D227" s="12">
        <v>16456</v>
      </c>
      <c r="E227" s="12">
        <f t="shared" ref="E227:E235" si="66">D227+I227-1</f>
        <v>16457</v>
      </c>
      <c r="F227" s="12" t="s">
        <v>187</v>
      </c>
      <c r="G227" s="12" t="s">
        <v>188</v>
      </c>
      <c r="H227" s="12" t="s">
        <v>27</v>
      </c>
      <c r="I227" s="12">
        <v>2</v>
      </c>
    </row>
    <row r="228" spans="1:12">
      <c r="B228" s="12" t="str">
        <f t="shared" si="64"/>
        <v>0x404A</v>
      </c>
      <c r="C228" s="12" t="str">
        <f t="shared" si="65"/>
        <v>0x404B</v>
      </c>
      <c r="D228" s="12">
        <f t="shared" ref="D228:D235" si="67">D227+I227</f>
        <v>16458</v>
      </c>
      <c r="E228" s="12">
        <f t="shared" si="66"/>
        <v>16459</v>
      </c>
      <c r="F228" s="12" t="s">
        <v>189</v>
      </c>
      <c r="G228" s="12" t="s">
        <v>188</v>
      </c>
      <c r="H228" s="12" t="s">
        <v>27</v>
      </c>
      <c r="I228" s="12">
        <v>2</v>
      </c>
    </row>
    <row r="229" spans="1:12">
      <c r="B229" s="12" t="str">
        <f t="shared" si="64"/>
        <v>0x404C</v>
      </c>
      <c r="C229" s="12" t="str">
        <f t="shared" si="65"/>
        <v>0x404D</v>
      </c>
      <c r="D229" s="12">
        <f t="shared" si="67"/>
        <v>16460</v>
      </c>
      <c r="E229" s="12">
        <f t="shared" si="66"/>
        <v>16461</v>
      </c>
      <c r="F229" s="12" t="s">
        <v>190</v>
      </c>
      <c r="G229" s="12" t="s">
        <v>188</v>
      </c>
      <c r="H229" s="12" t="s">
        <v>27</v>
      </c>
      <c r="I229" s="12">
        <v>2</v>
      </c>
    </row>
    <row r="230" spans="1:12">
      <c r="B230" s="12" t="str">
        <f t="shared" si="64"/>
        <v>0x404E</v>
      </c>
      <c r="C230" s="12" t="str">
        <f t="shared" si="65"/>
        <v>0x404F</v>
      </c>
      <c r="D230" s="12">
        <f t="shared" si="67"/>
        <v>16462</v>
      </c>
      <c r="E230" s="12">
        <f t="shared" si="66"/>
        <v>16463</v>
      </c>
      <c r="F230" s="12" t="s">
        <v>191</v>
      </c>
      <c r="G230" s="12" t="s">
        <v>188</v>
      </c>
      <c r="H230" s="12" t="s">
        <v>27</v>
      </c>
      <c r="I230" s="12">
        <v>2</v>
      </c>
    </row>
    <row r="231" spans="1:12">
      <c r="B231" s="12" t="str">
        <f t="shared" si="64"/>
        <v>0x4050</v>
      </c>
      <c r="C231" s="12" t="str">
        <f t="shared" si="65"/>
        <v>0x4051</v>
      </c>
      <c r="D231" s="12">
        <f t="shared" si="67"/>
        <v>16464</v>
      </c>
      <c r="E231" s="12">
        <f t="shared" si="66"/>
        <v>16465</v>
      </c>
      <c r="F231" s="12" t="s">
        <v>192</v>
      </c>
      <c r="G231" s="12" t="s">
        <v>188</v>
      </c>
      <c r="H231" s="12" t="s">
        <v>27</v>
      </c>
      <c r="I231" s="12">
        <v>2</v>
      </c>
    </row>
    <row r="232" spans="1:12">
      <c r="B232" s="12" t="str">
        <f t="shared" si="64"/>
        <v>0x4052</v>
      </c>
      <c r="C232" s="12" t="str">
        <f t="shared" si="65"/>
        <v>0x4053</v>
      </c>
      <c r="D232" s="12">
        <f t="shared" si="67"/>
        <v>16466</v>
      </c>
      <c r="E232" s="12">
        <f t="shared" si="66"/>
        <v>16467</v>
      </c>
      <c r="F232" s="12" t="s">
        <v>193</v>
      </c>
      <c r="G232" s="12" t="s">
        <v>194</v>
      </c>
      <c r="H232" s="12" t="s">
        <v>27</v>
      </c>
      <c r="I232" s="12">
        <v>2</v>
      </c>
    </row>
    <row r="233" spans="1:12">
      <c r="B233" s="12" t="str">
        <f t="shared" si="64"/>
        <v>0x4054</v>
      </c>
      <c r="C233" s="12" t="str">
        <f t="shared" si="65"/>
        <v>0x4055</v>
      </c>
      <c r="D233" s="12">
        <f t="shared" si="67"/>
        <v>16468</v>
      </c>
      <c r="E233" s="12">
        <f t="shared" si="66"/>
        <v>16469</v>
      </c>
      <c r="F233" s="12" t="s">
        <v>195</v>
      </c>
      <c r="G233" s="12" t="s">
        <v>188</v>
      </c>
      <c r="H233" s="12" t="s">
        <v>27</v>
      </c>
      <c r="I233" s="12">
        <v>2</v>
      </c>
    </row>
    <row r="234" spans="1:12">
      <c r="B234" s="12" t="str">
        <f t="shared" si="64"/>
        <v>0x4056</v>
      </c>
      <c r="C234" s="12" t="str">
        <f t="shared" si="65"/>
        <v>0x4057</v>
      </c>
      <c r="D234" s="12">
        <f t="shared" si="67"/>
        <v>16470</v>
      </c>
      <c r="E234" s="12">
        <f t="shared" si="66"/>
        <v>16471</v>
      </c>
      <c r="F234" s="12" t="s">
        <v>196</v>
      </c>
      <c r="G234" s="12" t="s">
        <v>194</v>
      </c>
      <c r="H234" s="12" t="s">
        <v>27</v>
      </c>
      <c r="I234" s="12">
        <v>2</v>
      </c>
    </row>
    <row r="235" spans="1:12">
      <c r="B235" s="12" t="str">
        <f t="shared" si="64"/>
        <v>0x4058</v>
      </c>
      <c r="C235" s="12" t="str">
        <f t="shared" si="65"/>
        <v>0x4059</v>
      </c>
      <c r="D235" s="12">
        <f t="shared" si="67"/>
        <v>16472</v>
      </c>
      <c r="E235" s="12">
        <f t="shared" si="66"/>
        <v>16473</v>
      </c>
      <c r="F235" s="12" t="s">
        <v>197</v>
      </c>
      <c r="G235" s="12" t="s">
        <v>188</v>
      </c>
      <c r="H235" s="12" t="s">
        <v>27</v>
      </c>
      <c r="I235" s="12">
        <v>2</v>
      </c>
    </row>
    <row r="236" spans="1:12">
      <c r="A236" s="14" t="s">
        <v>198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</row>
    <row r="237" spans="1:12">
      <c r="B237" s="12" t="str">
        <f t="shared" ref="B237:B271" si="68">"0x"&amp;DEC2HEX(D237,4)</f>
        <v>0x405A</v>
      </c>
      <c r="D237" s="12">
        <v>16474</v>
      </c>
      <c r="F237" s="1" t="s">
        <v>199</v>
      </c>
      <c r="G237" s="12" t="s">
        <v>36</v>
      </c>
      <c r="H237" s="12" t="s">
        <v>37</v>
      </c>
      <c r="I237" s="12">
        <v>1</v>
      </c>
      <c r="K237" s="12" t="s">
        <v>200</v>
      </c>
    </row>
    <row r="238" spans="1:12">
      <c r="B238" s="12" t="str">
        <f t="shared" si="68"/>
        <v>0x405B</v>
      </c>
      <c r="D238" s="12">
        <f t="shared" ref="D238:D271" si="69">D237+I237</f>
        <v>16475</v>
      </c>
      <c r="F238" s="1" t="s">
        <v>201</v>
      </c>
      <c r="G238" s="12" t="s">
        <v>36</v>
      </c>
      <c r="H238" s="12" t="s">
        <v>37</v>
      </c>
      <c r="I238" s="12">
        <v>1</v>
      </c>
    </row>
    <row r="239" spans="1:12">
      <c r="B239" s="12" t="str">
        <f t="shared" si="68"/>
        <v>0x405C</v>
      </c>
      <c r="D239" s="12">
        <f t="shared" si="69"/>
        <v>16476</v>
      </c>
      <c r="F239" s="1" t="s">
        <v>202</v>
      </c>
      <c r="G239" s="12" t="s">
        <v>36</v>
      </c>
      <c r="H239" s="12" t="s">
        <v>37</v>
      </c>
      <c r="I239" s="12">
        <v>1</v>
      </c>
    </row>
    <row r="240" spans="1:12">
      <c r="B240" s="12" t="str">
        <f t="shared" si="68"/>
        <v>0x405D</v>
      </c>
      <c r="D240" s="12">
        <f t="shared" si="69"/>
        <v>16477</v>
      </c>
      <c r="F240" s="1" t="s">
        <v>203</v>
      </c>
      <c r="G240" s="12" t="s">
        <v>36</v>
      </c>
      <c r="H240" s="12" t="s">
        <v>37</v>
      </c>
      <c r="I240" s="12">
        <v>1</v>
      </c>
    </row>
    <row r="241" spans="2:9">
      <c r="B241" s="12" t="str">
        <f t="shared" si="68"/>
        <v>0x405E</v>
      </c>
      <c r="D241" s="12">
        <f t="shared" si="69"/>
        <v>16478</v>
      </c>
      <c r="F241" s="1" t="s">
        <v>204</v>
      </c>
      <c r="G241" s="12" t="s">
        <v>36</v>
      </c>
      <c r="H241" s="12" t="s">
        <v>37</v>
      </c>
      <c r="I241" s="12">
        <v>1</v>
      </c>
    </row>
    <row r="242" spans="2:9">
      <c r="B242" s="12" t="str">
        <f t="shared" si="68"/>
        <v>0x405F</v>
      </c>
      <c r="D242" s="12">
        <f t="shared" si="69"/>
        <v>16479</v>
      </c>
      <c r="F242" s="1" t="s">
        <v>205</v>
      </c>
      <c r="G242" s="12" t="s">
        <v>36</v>
      </c>
      <c r="H242" s="12" t="s">
        <v>37</v>
      </c>
      <c r="I242" s="12">
        <v>1</v>
      </c>
    </row>
    <row r="243" spans="2:9">
      <c r="B243" s="12" t="str">
        <f t="shared" si="68"/>
        <v>0x4060</v>
      </c>
      <c r="D243" s="12">
        <f t="shared" si="69"/>
        <v>16480</v>
      </c>
      <c r="F243" s="1" t="s">
        <v>206</v>
      </c>
      <c r="G243" s="12" t="s">
        <v>36</v>
      </c>
      <c r="H243" s="12" t="s">
        <v>37</v>
      </c>
      <c r="I243" s="12">
        <v>1</v>
      </c>
    </row>
    <row r="244" spans="2:9">
      <c r="B244" s="12" t="str">
        <f t="shared" si="68"/>
        <v>0x4061</v>
      </c>
      <c r="D244" s="12">
        <f t="shared" si="69"/>
        <v>16481</v>
      </c>
      <c r="F244" s="1" t="s">
        <v>207</v>
      </c>
      <c r="G244" s="12" t="s">
        <v>36</v>
      </c>
      <c r="H244" s="12" t="s">
        <v>37</v>
      </c>
      <c r="I244" s="12">
        <v>1</v>
      </c>
    </row>
    <row r="245" spans="2:9">
      <c r="B245" s="12" t="str">
        <f t="shared" si="68"/>
        <v>0x4062</v>
      </c>
      <c r="C245" s="12" t="str">
        <f>"0x"&amp;DEC2HEX(E245,4)</f>
        <v>0x407F</v>
      </c>
      <c r="D245" s="12">
        <f t="shared" si="69"/>
        <v>16482</v>
      </c>
      <c r="E245" s="12">
        <f>D245+I245-1</f>
        <v>16511</v>
      </c>
      <c r="F245" s="1" t="s">
        <v>208</v>
      </c>
      <c r="G245" s="12" t="s">
        <v>36</v>
      </c>
      <c r="H245" s="12" t="s">
        <v>37</v>
      </c>
      <c r="I245" s="12">
        <v>30</v>
      </c>
    </row>
    <row r="246" spans="2:9">
      <c r="B246" s="12" t="str">
        <f t="shared" si="68"/>
        <v>0x4080</v>
      </c>
      <c r="D246" s="12">
        <f t="shared" si="69"/>
        <v>16512</v>
      </c>
      <c r="F246" s="1" t="s">
        <v>209</v>
      </c>
      <c r="G246" s="12" t="s">
        <v>36</v>
      </c>
      <c r="H246" s="12" t="s">
        <v>37</v>
      </c>
      <c r="I246" s="12">
        <v>1</v>
      </c>
    </row>
    <row r="247" spans="2:9">
      <c r="B247" s="12" t="str">
        <f t="shared" si="68"/>
        <v>0x4081</v>
      </c>
      <c r="D247" s="12">
        <f t="shared" si="69"/>
        <v>16513</v>
      </c>
      <c r="F247" s="1" t="s">
        <v>210</v>
      </c>
      <c r="G247" s="12" t="s">
        <v>36</v>
      </c>
      <c r="H247" s="12" t="s">
        <v>37</v>
      </c>
      <c r="I247" s="12">
        <v>1</v>
      </c>
    </row>
    <row r="248" spans="2:9">
      <c r="B248" s="12" t="str">
        <f t="shared" si="68"/>
        <v>0x4082</v>
      </c>
      <c r="D248" s="12">
        <f t="shared" si="69"/>
        <v>16514</v>
      </c>
      <c r="F248" s="12" t="s">
        <v>211</v>
      </c>
      <c r="G248" s="12" t="s">
        <v>36</v>
      </c>
      <c r="H248" s="12" t="s">
        <v>37</v>
      </c>
      <c r="I248" s="12">
        <v>1</v>
      </c>
    </row>
    <row r="249" spans="2:9">
      <c r="B249" s="12" t="str">
        <f t="shared" si="68"/>
        <v>0x4083</v>
      </c>
      <c r="D249" s="12">
        <f t="shared" si="69"/>
        <v>16515</v>
      </c>
      <c r="F249" s="12" t="s">
        <v>212</v>
      </c>
      <c r="G249" s="12" t="s">
        <v>36</v>
      </c>
      <c r="H249" s="12" t="s">
        <v>37</v>
      </c>
      <c r="I249" s="12">
        <v>1</v>
      </c>
    </row>
    <row r="250" spans="2:9">
      <c r="B250" s="12" t="str">
        <f t="shared" si="68"/>
        <v>0x4084</v>
      </c>
      <c r="C250" s="12" t="str">
        <f>"0x"&amp;DEC2HEX(E250,4)</f>
        <v>0x40A1</v>
      </c>
      <c r="D250" s="12">
        <f t="shared" si="69"/>
        <v>16516</v>
      </c>
      <c r="E250" s="12">
        <f>D250+I250-1</f>
        <v>16545</v>
      </c>
      <c r="F250" s="1" t="s">
        <v>213</v>
      </c>
      <c r="G250" s="12" t="s">
        <v>36</v>
      </c>
      <c r="H250" s="12" t="s">
        <v>24</v>
      </c>
      <c r="I250" s="12">
        <v>30</v>
      </c>
    </row>
    <row r="251" spans="2:9">
      <c r="B251" s="12" t="str">
        <f t="shared" si="68"/>
        <v>0x40A2</v>
      </c>
      <c r="D251" s="12">
        <f t="shared" si="69"/>
        <v>16546</v>
      </c>
      <c r="F251" s="1" t="s">
        <v>214</v>
      </c>
      <c r="G251" s="12" t="s">
        <v>36</v>
      </c>
      <c r="H251" s="12" t="s">
        <v>24</v>
      </c>
      <c r="I251" s="12">
        <v>1</v>
      </c>
    </row>
    <row r="252" spans="2:9">
      <c r="B252" s="12" t="str">
        <f t="shared" si="68"/>
        <v>0x40A3</v>
      </c>
      <c r="D252" s="12">
        <f t="shared" si="69"/>
        <v>16547</v>
      </c>
      <c r="F252" s="1" t="s">
        <v>215</v>
      </c>
      <c r="G252" s="12" t="s">
        <v>36</v>
      </c>
      <c r="H252" s="12" t="s">
        <v>24</v>
      </c>
      <c r="I252" s="12">
        <v>1</v>
      </c>
    </row>
    <row r="253" spans="2:9">
      <c r="B253" s="12" t="str">
        <f t="shared" si="68"/>
        <v>0x40A4</v>
      </c>
      <c r="D253" s="12">
        <f t="shared" si="69"/>
        <v>16548</v>
      </c>
      <c r="F253" s="12" t="s">
        <v>216</v>
      </c>
      <c r="G253" s="12" t="s">
        <v>36</v>
      </c>
      <c r="H253" s="12" t="s">
        <v>24</v>
      </c>
      <c r="I253" s="12">
        <v>1</v>
      </c>
    </row>
    <row r="254" spans="2:9">
      <c r="B254" s="12" t="str">
        <f t="shared" si="68"/>
        <v>0x40A5</v>
      </c>
      <c r="D254" s="12">
        <f t="shared" si="69"/>
        <v>16549</v>
      </c>
      <c r="F254" s="12" t="s">
        <v>217</v>
      </c>
      <c r="G254" s="12" t="s">
        <v>36</v>
      </c>
      <c r="H254" s="12" t="s">
        <v>24</v>
      </c>
      <c r="I254" s="12">
        <v>1</v>
      </c>
    </row>
    <row r="255" spans="2:9">
      <c r="B255" s="12" t="str">
        <f t="shared" si="68"/>
        <v>0x40A6</v>
      </c>
      <c r="C255" s="12" t="str">
        <f>"0x"&amp;DEC2HEX(E255,4)</f>
        <v>0x40C3</v>
      </c>
      <c r="D255" s="12">
        <f t="shared" si="69"/>
        <v>16550</v>
      </c>
      <c r="E255" s="12">
        <f>D255+I255-1</f>
        <v>16579</v>
      </c>
      <c r="F255" s="1" t="s">
        <v>218</v>
      </c>
      <c r="G255" s="12" t="s">
        <v>36</v>
      </c>
      <c r="H255" s="12" t="s">
        <v>24</v>
      </c>
      <c r="I255" s="12">
        <v>30</v>
      </c>
    </row>
    <row r="256" spans="2:9">
      <c r="B256" s="12" t="str">
        <f t="shared" si="68"/>
        <v>0x40C4</v>
      </c>
      <c r="D256" s="12">
        <f t="shared" si="69"/>
        <v>16580</v>
      </c>
      <c r="F256" s="1" t="s">
        <v>219</v>
      </c>
      <c r="G256" s="12" t="s">
        <v>36</v>
      </c>
      <c r="H256" s="12" t="s">
        <v>24</v>
      </c>
      <c r="I256" s="12">
        <v>1</v>
      </c>
    </row>
    <row r="257" spans="2:14">
      <c r="B257" s="12" t="str">
        <f t="shared" si="68"/>
        <v>0x40C5</v>
      </c>
      <c r="D257" s="12">
        <f t="shared" si="69"/>
        <v>16581</v>
      </c>
      <c r="F257" s="1" t="s">
        <v>220</v>
      </c>
      <c r="G257" s="12" t="s">
        <v>36</v>
      </c>
      <c r="H257" s="12" t="s">
        <v>24</v>
      </c>
      <c r="I257" s="12">
        <v>1</v>
      </c>
    </row>
    <row r="258" spans="2:14">
      <c r="B258" s="12" t="str">
        <f t="shared" si="68"/>
        <v>0x40C6</v>
      </c>
      <c r="D258" s="12">
        <f t="shared" si="69"/>
        <v>16582</v>
      </c>
      <c r="F258" s="12" t="s">
        <v>221</v>
      </c>
      <c r="G258" s="12" t="s">
        <v>36</v>
      </c>
      <c r="H258" s="12" t="s">
        <v>24</v>
      </c>
      <c r="I258" s="12">
        <v>1</v>
      </c>
    </row>
    <row r="259" spans="2:14">
      <c r="B259" s="12" t="str">
        <f t="shared" si="68"/>
        <v>0x40C7</v>
      </c>
      <c r="D259" s="12">
        <f t="shared" si="69"/>
        <v>16583</v>
      </c>
      <c r="F259" s="12" t="s">
        <v>222</v>
      </c>
      <c r="G259" s="12" t="s">
        <v>36</v>
      </c>
      <c r="H259" s="12" t="s">
        <v>24</v>
      </c>
      <c r="I259" s="12">
        <v>1</v>
      </c>
    </row>
    <row r="260" spans="2:14">
      <c r="B260" s="12" t="str">
        <f t="shared" si="68"/>
        <v>0x40C8</v>
      </c>
      <c r="C260" s="12" t="str">
        <f>"0x"&amp;DEC2HEX(E260,4)</f>
        <v>0x40E5</v>
      </c>
      <c r="D260" s="12">
        <f t="shared" si="69"/>
        <v>16584</v>
      </c>
      <c r="E260" s="12">
        <f>D260+I260-1</f>
        <v>16613</v>
      </c>
      <c r="F260" s="1" t="s">
        <v>223</v>
      </c>
      <c r="G260" s="12" t="s">
        <v>36</v>
      </c>
      <c r="H260" s="12" t="s">
        <v>24</v>
      </c>
      <c r="I260" s="12">
        <v>30</v>
      </c>
    </row>
    <row r="261" spans="2:14">
      <c r="B261" s="12" t="str">
        <f t="shared" si="68"/>
        <v>0x40E6</v>
      </c>
      <c r="D261" s="12">
        <f t="shared" si="69"/>
        <v>16614</v>
      </c>
      <c r="F261" s="12" t="s">
        <v>224</v>
      </c>
      <c r="G261" s="12" t="s">
        <v>36</v>
      </c>
      <c r="H261" s="12" t="s">
        <v>24</v>
      </c>
      <c r="I261" s="12">
        <v>1</v>
      </c>
    </row>
    <row r="262" spans="2:14">
      <c r="B262" s="12" t="str">
        <f t="shared" si="68"/>
        <v>0x40E7</v>
      </c>
      <c r="D262" s="12">
        <f t="shared" si="69"/>
        <v>16615</v>
      </c>
      <c r="F262" s="12" t="s">
        <v>225</v>
      </c>
      <c r="G262" s="12" t="s">
        <v>36</v>
      </c>
      <c r="H262" s="12" t="s">
        <v>24</v>
      </c>
      <c r="I262" s="12">
        <v>1</v>
      </c>
    </row>
    <row r="263" spans="2:14">
      <c r="B263" s="12" t="str">
        <f t="shared" si="68"/>
        <v>0x40E8</v>
      </c>
      <c r="D263" s="12">
        <f t="shared" si="69"/>
        <v>16616</v>
      </c>
      <c r="F263" s="12" t="s">
        <v>226</v>
      </c>
      <c r="G263" s="12" t="s">
        <v>36</v>
      </c>
      <c r="H263" s="12" t="s">
        <v>24</v>
      </c>
      <c r="I263" s="12">
        <v>1</v>
      </c>
    </row>
    <row r="264" spans="2:14">
      <c r="B264" s="12" t="str">
        <f t="shared" si="68"/>
        <v>0x40E9</v>
      </c>
      <c r="C264" s="12" t="str">
        <f>"0x"&amp;DEC2HEX(E264,4)</f>
        <v>0x4106</v>
      </c>
      <c r="D264" s="12">
        <f t="shared" si="69"/>
        <v>16617</v>
      </c>
      <c r="E264" s="12">
        <f>D264+I264-1</f>
        <v>16646</v>
      </c>
      <c r="F264" s="1" t="s">
        <v>227</v>
      </c>
      <c r="G264" s="12" t="s">
        <v>36</v>
      </c>
      <c r="H264" s="12" t="s">
        <v>24</v>
      </c>
      <c r="I264" s="12">
        <v>30</v>
      </c>
    </row>
    <row r="265" spans="2:14">
      <c r="B265" s="12" t="str">
        <f t="shared" si="68"/>
        <v>0x4107</v>
      </c>
      <c r="D265" s="12">
        <f t="shared" si="69"/>
        <v>16647</v>
      </c>
      <c r="F265" s="12" t="s">
        <v>228</v>
      </c>
      <c r="G265" s="12" t="s">
        <v>36</v>
      </c>
      <c r="H265" s="12" t="s">
        <v>24</v>
      </c>
      <c r="I265" s="12">
        <v>1</v>
      </c>
    </row>
    <row r="266" spans="2:14">
      <c r="B266" s="12" t="str">
        <f t="shared" si="68"/>
        <v>0x4108</v>
      </c>
      <c r="D266" s="12">
        <f t="shared" si="69"/>
        <v>16648</v>
      </c>
      <c r="F266" s="12" t="s">
        <v>229</v>
      </c>
      <c r="G266" s="12" t="s">
        <v>36</v>
      </c>
      <c r="H266" s="12" t="s">
        <v>24</v>
      </c>
      <c r="I266" s="12">
        <v>1</v>
      </c>
    </row>
    <row r="267" spans="2:14">
      <c r="B267" s="12" t="str">
        <f t="shared" si="68"/>
        <v>0x4109</v>
      </c>
      <c r="D267" s="12">
        <f t="shared" si="69"/>
        <v>16649</v>
      </c>
      <c r="F267" s="12" t="s">
        <v>230</v>
      </c>
      <c r="G267" s="12" t="s">
        <v>36</v>
      </c>
      <c r="H267" s="12" t="s">
        <v>24</v>
      </c>
      <c r="I267" s="12">
        <v>1</v>
      </c>
    </row>
    <row r="268" spans="2:14">
      <c r="B268" s="12" t="str">
        <f t="shared" si="68"/>
        <v>0x410A</v>
      </c>
      <c r="C268" s="12" t="str">
        <f>"0x"&amp;DEC2HEX(E268,4)</f>
        <v>0x4127</v>
      </c>
      <c r="D268" s="12">
        <f t="shared" si="69"/>
        <v>16650</v>
      </c>
      <c r="E268" s="12">
        <f>D268+I268-1</f>
        <v>16679</v>
      </c>
      <c r="F268" s="1" t="s">
        <v>231</v>
      </c>
      <c r="G268" s="12" t="s">
        <v>36</v>
      </c>
      <c r="H268" s="12" t="s">
        <v>24</v>
      </c>
      <c r="I268" s="12">
        <v>30</v>
      </c>
    </row>
    <row r="269" spans="2:14">
      <c r="B269" s="12" t="str">
        <f t="shared" si="68"/>
        <v>0x4128</v>
      </c>
      <c r="D269" s="12">
        <f t="shared" si="69"/>
        <v>16680</v>
      </c>
      <c r="F269" s="12" t="s">
        <v>232</v>
      </c>
      <c r="G269" s="12" t="s">
        <v>36</v>
      </c>
      <c r="H269" s="12" t="s">
        <v>24</v>
      </c>
      <c r="I269" s="12">
        <v>1</v>
      </c>
    </row>
    <row r="270" spans="2:14">
      <c r="B270" s="12" t="str">
        <f t="shared" si="68"/>
        <v>0x4129</v>
      </c>
      <c r="D270" s="12">
        <f t="shared" si="69"/>
        <v>16681</v>
      </c>
      <c r="F270" s="12" t="s">
        <v>233</v>
      </c>
      <c r="G270" s="12" t="s">
        <v>36</v>
      </c>
      <c r="H270" s="12" t="s">
        <v>24</v>
      </c>
      <c r="I270" s="12">
        <v>1</v>
      </c>
    </row>
    <row r="271" spans="2:14">
      <c r="B271" s="12" t="str">
        <f t="shared" si="68"/>
        <v>0x412A</v>
      </c>
      <c r="D271" s="12">
        <f t="shared" si="69"/>
        <v>16682</v>
      </c>
      <c r="F271" s="12" t="s">
        <v>234</v>
      </c>
      <c r="G271" s="12" t="s">
        <v>36</v>
      </c>
      <c r="H271" s="12" t="s">
        <v>24</v>
      </c>
      <c r="I271" s="12">
        <v>1</v>
      </c>
    </row>
    <row r="272" spans="2:14" ht="13.5" customHeight="1">
      <c r="B272" s="12" t="str">
        <f>"0x"&amp;DEC2HEX(D272,4)</f>
        <v>0x412B</v>
      </c>
      <c r="D272" s="12">
        <f>D271+I271</f>
        <v>16683</v>
      </c>
      <c r="F272" s="1" t="s">
        <v>235</v>
      </c>
      <c r="G272" s="12" t="s">
        <v>36</v>
      </c>
      <c r="H272" s="12" t="s">
        <v>37</v>
      </c>
      <c r="I272" s="12">
        <v>1</v>
      </c>
      <c r="N272" s="49"/>
    </row>
    <row r="273" spans="1:14">
      <c r="B273" s="12" t="str">
        <f>"0x"&amp;DEC2HEX(D273,4)</f>
        <v>0x412C</v>
      </c>
      <c r="D273" s="12">
        <f>D272+I272</f>
        <v>16684</v>
      </c>
      <c r="F273" s="1" t="s">
        <v>236</v>
      </c>
      <c r="G273" s="12" t="s">
        <v>36</v>
      </c>
      <c r="H273" s="12" t="s">
        <v>37</v>
      </c>
      <c r="I273" s="12">
        <v>1</v>
      </c>
      <c r="N273" s="50"/>
    </row>
    <row r="274" spans="1:14" s="52" customFormat="1">
      <c r="A274" s="51"/>
      <c r="B274" s="52" t="str">
        <f>"0x"&amp;DEC2HEX(D274,4)</f>
        <v>0x412D</v>
      </c>
      <c r="D274" s="52">
        <f>D273+I273</f>
        <v>16685</v>
      </c>
      <c r="F274" s="53" t="s">
        <v>237</v>
      </c>
      <c r="G274" s="52" t="s">
        <v>36</v>
      </c>
      <c r="H274" s="52" t="s">
        <v>37</v>
      </c>
      <c r="I274" s="52">
        <v>1</v>
      </c>
      <c r="N274" s="54"/>
    </row>
    <row r="275" spans="1:14" s="52" customFormat="1">
      <c r="A275" s="51"/>
      <c r="B275" s="52" t="str">
        <f>"0x"&amp;DEC2HEX(D275,4)</f>
        <v>0x412E</v>
      </c>
      <c r="D275" s="52">
        <f>D274+I274</f>
        <v>16686</v>
      </c>
      <c r="F275" s="53" t="s">
        <v>238</v>
      </c>
      <c r="G275" s="52" t="s">
        <v>36</v>
      </c>
      <c r="H275" s="52" t="s">
        <v>37</v>
      </c>
      <c r="I275" s="52">
        <v>1</v>
      </c>
      <c r="N275" s="54"/>
    </row>
    <row r="276" spans="1:14" s="56" customFormat="1" ht="12" customHeight="1">
      <c r="A276" s="55"/>
      <c r="B276" s="56" t="str">
        <f t="shared" ref="B276" si="70">"0x"&amp;DEC2HEX(D276,4)</f>
        <v>0x412F</v>
      </c>
      <c r="D276" s="56">
        <f t="shared" ref="D276" si="71">D275+I275</f>
        <v>16687</v>
      </c>
      <c r="F276" s="56" t="s">
        <v>239</v>
      </c>
      <c r="G276" s="56" t="s">
        <v>36</v>
      </c>
      <c r="H276" s="56" t="s">
        <v>37</v>
      </c>
      <c r="I276" s="56">
        <v>1</v>
      </c>
      <c r="N276" s="57"/>
    </row>
    <row r="277" spans="1:14" s="56" customFormat="1">
      <c r="A277" s="55"/>
      <c r="B277" s="56" t="str">
        <f t="shared" ref="B277" si="72">"0x"&amp;DEC2HEX(D277,4)</f>
        <v>0x4130</v>
      </c>
      <c r="D277" s="56">
        <f t="shared" ref="D277" si="73">D276+I276</f>
        <v>16688</v>
      </c>
      <c r="F277" s="56" t="s">
        <v>240</v>
      </c>
      <c r="G277" s="56" t="s">
        <v>36</v>
      </c>
      <c r="H277" s="56" t="s">
        <v>37</v>
      </c>
      <c r="I277" s="56">
        <v>1</v>
      </c>
      <c r="N277" s="58"/>
    </row>
    <row r="278" spans="1:14" s="56" customFormat="1">
      <c r="A278" s="55"/>
      <c r="B278" s="56" t="str">
        <f t="shared" ref="B278" si="74">"0x"&amp;DEC2HEX(D278,4)</f>
        <v>0x4131</v>
      </c>
      <c r="D278" s="56">
        <f t="shared" ref="D278" si="75">D277+I277</f>
        <v>16689</v>
      </c>
      <c r="F278" s="56" t="s">
        <v>241</v>
      </c>
      <c r="G278" s="56" t="s">
        <v>36</v>
      </c>
      <c r="H278" s="56" t="s">
        <v>37</v>
      </c>
      <c r="I278" s="56">
        <v>1</v>
      </c>
      <c r="N278" s="58"/>
    </row>
    <row r="279" spans="1:14" s="56" customFormat="1">
      <c r="A279" s="55"/>
      <c r="B279" s="56" t="str">
        <f t="shared" ref="B279" si="76">"0x"&amp;DEC2HEX(D279,4)</f>
        <v>0x4132</v>
      </c>
      <c r="D279" s="56">
        <f t="shared" ref="D279" si="77">D278+I278</f>
        <v>16690</v>
      </c>
      <c r="F279" s="56" t="s">
        <v>242</v>
      </c>
      <c r="G279" s="56" t="s">
        <v>36</v>
      </c>
      <c r="H279" s="56" t="s">
        <v>37</v>
      </c>
      <c r="I279" s="56">
        <v>1</v>
      </c>
      <c r="N279" s="58"/>
    </row>
    <row r="280" spans="1:14" s="52" customFormat="1">
      <c r="A280" s="51"/>
    </row>
    <row r="281" spans="1:14" s="52" customFormat="1">
      <c r="A281" s="51" t="s">
        <v>4</v>
      </c>
      <c r="F281" s="59"/>
    </row>
    <row r="282" spans="1:14">
      <c r="B282" s="12" t="str">
        <f t="shared" ref="B282:B293" si="78">"0x"&amp;DEC2HEX(D282,4)</f>
        <v>0x4294</v>
      </c>
      <c r="D282" s="12">
        <v>17044</v>
      </c>
      <c r="F282" s="1" t="s">
        <v>243</v>
      </c>
      <c r="G282" s="12" t="s">
        <v>36</v>
      </c>
      <c r="H282" s="12" t="s">
        <v>24</v>
      </c>
      <c r="I282" s="12">
        <v>1</v>
      </c>
    </row>
    <row r="283" spans="1:14">
      <c r="B283" s="12" t="str">
        <f t="shared" si="78"/>
        <v>0x4295</v>
      </c>
      <c r="D283" s="12">
        <v>17045</v>
      </c>
      <c r="F283" s="1" t="s">
        <v>244</v>
      </c>
      <c r="G283" s="12" t="s">
        <v>36</v>
      </c>
      <c r="H283" s="12" t="s">
        <v>24</v>
      </c>
      <c r="I283" s="12">
        <v>1</v>
      </c>
    </row>
    <row r="284" spans="1:14">
      <c r="B284" s="12" t="str">
        <f t="shared" si="78"/>
        <v>0x4296</v>
      </c>
      <c r="D284" s="12">
        <v>17046</v>
      </c>
      <c r="F284" s="1" t="s">
        <v>245</v>
      </c>
      <c r="G284" s="12" t="s">
        <v>36</v>
      </c>
      <c r="H284" s="12" t="s">
        <v>24</v>
      </c>
      <c r="I284" s="12">
        <v>1</v>
      </c>
    </row>
    <row r="285" spans="1:14">
      <c r="B285" s="12" t="str">
        <f t="shared" si="78"/>
        <v>0x4297</v>
      </c>
      <c r="D285" s="12">
        <v>17047</v>
      </c>
      <c r="F285" s="1" t="s">
        <v>246</v>
      </c>
      <c r="G285" s="12" t="s">
        <v>36</v>
      </c>
      <c r="H285" s="12" t="s">
        <v>24</v>
      </c>
      <c r="I285" s="12">
        <v>1</v>
      </c>
    </row>
    <row r="286" spans="1:14">
      <c r="B286" s="12" t="str">
        <f t="shared" si="78"/>
        <v>0x4298</v>
      </c>
      <c r="D286" s="12">
        <v>17048</v>
      </c>
      <c r="F286" s="1" t="s">
        <v>247</v>
      </c>
      <c r="G286" s="12" t="s">
        <v>36</v>
      </c>
      <c r="H286" s="12" t="s">
        <v>24</v>
      </c>
      <c r="I286" s="12">
        <v>1</v>
      </c>
    </row>
    <row r="287" spans="1:14">
      <c r="B287" s="12" t="str">
        <f t="shared" si="78"/>
        <v>0x4299</v>
      </c>
      <c r="D287" s="12">
        <v>17049</v>
      </c>
      <c r="F287" s="1" t="s">
        <v>248</v>
      </c>
      <c r="G287" s="12" t="s">
        <v>36</v>
      </c>
      <c r="H287" s="12" t="s">
        <v>24</v>
      </c>
      <c r="I287" s="12">
        <v>1</v>
      </c>
    </row>
    <row r="288" spans="1:14">
      <c r="B288" s="12" t="str">
        <f t="shared" si="78"/>
        <v>0x429A</v>
      </c>
      <c r="D288" s="12">
        <v>17050</v>
      </c>
      <c r="F288" s="1" t="s">
        <v>249</v>
      </c>
      <c r="G288" s="12" t="s">
        <v>36</v>
      </c>
      <c r="H288" s="12" t="s">
        <v>24</v>
      </c>
      <c r="I288" s="12">
        <v>1</v>
      </c>
    </row>
    <row r="289" spans="1:9">
      <c r="B289" s="12" t="str">
        <f t="shared" si="78"/>
        <v>0x429B</v>
      </c>
      <c r="D289" s="12">
        <v>17051</v>
      </c>
      <c r="F289" s="1" t="s">
        <v>250</v>
      </c>
      <c r="G289" s="12" t="s">
        <v>36</v>
      </c>
      <c r="H289" s="12" t="s">
        <v>24</v>
      </c>
      <c r="I289" s="12">
        <v>1</v>
      </c>
    </row>
    <row r="290" spans="1:9">
      <c r="B290" s="12" t="str">
        <f t="shared" si="78"/>
        <v>0x429C</v>
      </c>
      <c r="D290" s="12">
        <v>17052</v>
      </c>
      <c r="F290" s="1" t="s">
        <v>251</v>
      </c>
      <c r="G290" s="12" t="s">
        <v>36</v>
      </c>
      <c r="H290" s="12" t="s">
        <v>24</v>
      </c>
      <c r="I290" s="12">
        <v>1</v>
      </c>
    </row>
    <row r="291" spans="1:9">
      <c r="B291" s="12" t="str">
        <f t="shared" si="78"/>
        <v>0x429D</v>
      </c>
      <c r="D291" s="12">
        <v>17053</v>
      </c>
      <c r="F291" s="1" t="s">
        <v>252</v>
      </c>
      <c r="G291" s="12" t="s">
        <v>36</v>
      </c>
      <c r="H291" s="12" t="s">
        <v>24</v>
      </c>
      <c r="I291" s="12">
        <v>1</v>
      </c>
    </row>
    <row r="292" spans="1:9">
      <c r="B292" s="12" t="str">
        <f t="shared" si="78"/>
        <v>0x429E</v>
      </c>
      <c r="D292" s="12">
        <v>17054</v>
      </c>
      <c r="F292" s="1" t="s">
        <v>253</v>
      </c>
      <c r="G292" s="12" t="s">
        <v>36</v>
      </c>
      <c r="H292" s="12" t="s">
        <v>24</v>
      </c>
      <c r="I292" s="12">
        <v>1</v>
      </c>
    </row>
    <row r="293" spans="1:9">
      <c r="B293" s="12" t="str">
        <f t="shared" si="78"/>
        <v>0x429F</v>
      </c>
      <c r="D293" s="12">
        <v>17055</v>
      </c>
      <c r="F293" s="1" t="s">
        <v>254</v>
      </c>
      <c r="G293" s="12" t="s">
        <v>36</v>
      </c>
      <c r="H293" s="12" t="s">
        <v>24</v>
      </c>
      <c r="I293" s="12">
        <v>1</v>
      </c>
    </row>
    <row r="295" spans="1:9">
      <c r="A295" s="14" t="s">
        <v>5</v>
      </c>
    </row>
    <row r="296" spans="1:9">
      <c r="B296" s="12" t="str">
        <f t="shared" ref="B296:B301" si="79">"0x"&amp;DEC2HEX(D296,4)</f>
        <v>0x42A0</v>
      </c>
      <c r="D296" s="12">
        <v>17056</v>
      </c>
      <c r="F296" s="1" t="s">
        <v>255</v>
      </c>
      <c r="G296" s="12" t="s">
        <v>28</v>
      </c>
      <c r="H296" s="12" t="s">
        <v>24</v>
      </c>
      <c r="I296" s="12">
        <v>1</v>
      </c>
    </row>
    <row r="297" spans="1:9">
      <c r="B297" s="12" t="str">
        <f t="shared" si="79"/>
        <v>0x42A1</v>
      </c>
      <c r="D297" s="12">
        <v>17057</v>
      </c>
      <c r="F297" s="1" t="s">
        <v>256</v>
      </c>
      <c r="G297" s="12" t="s">
        <v>28</v>
      </c>
      <c r="H297" s="12" t="s">
        <v>24</v>
      </c>
      <c r="I297" s="12">
        <v>1</v>
      </c>
    </row>
    <row r="298" spans="1:9">
      <c r="B298" s="12" t="str">
        <f t="shared" si="79"/>
        <v>0x42A2</v>
      </c>
      <c r="D298" s="12">
        <v>17058</v>
      </c>
      <c r="F298" s="1" t="s">
        <v>257</v>
      </c>
      <c r="G298" s="12" t="s">
        <v>28</v>
      </c>
      <c r="H298" s="12" t="s">
        <v>24</v>
      </c>
      <c r="I298" s="12">
        <v>1</v>
      </c>
    </row>
    <row r="299" spans="1:9">
      <c r="B299" s="12" t="str">
        <f t="shared" si="79"/>
        <v>0x42A3</v>
      </c>
      <c r="D299" s="12">
        <v>17059</v>
      </c>
      <c r="F299" s="1" t="s">
        <v>258</v>
      </c>
      <c r="G299" s="12" t="s">
        <v>28</v>
      </c>
      <c r="H299" s="12" t="s">
        <v>24</v>
      </c>
      <c r="I299" s="12">
        <v>1</v>
      </c>
    </row>
    <row r="300" spans="1:9">
      <c r="B300" s="12" t="str">
        <f t="shared" si="79"/>
        <v>0x42A4</v>
      </c>
      <c r="D300" s="12">
        <v>17060</v>
      </c>
      <c r="F300" s="1" t="s">
        <v>259</v>
      </c>
      <c r="G300" s="12" t="s">
        <v>28</v>
      </c>
      <c r="H300" s="12" t="s">
        <v>24</v>
      </c>
      <c r="I300" s="12">
        <v>1</v>
      </c>
    </row>
    <row r="301" spans="1:9">
      <c r="B301" s="19" t="str">
        <f t="shared" si="79"/>
        <v>0x42A5</v>
      </c>
      <c r="C301" s="19"/>
      <c r="D301" s="19">
        <v>17061</v>
      </c>
      <c r="E301" s="19"/>
      <c r="F301" s="41" t="s">
        <v>260</v>
      </c>
      <c r="G301" s="19" t="s">
        <v>28</v>
      </c>
      <c r="H301" s="19" t="s">
        <v>24</v>
      </c>
      <c r="I301" s="19">
        <v>1</v>
      </c>
    </row>
    <row r="302" spans="1:9">
      <c r="F302" s="1"/>
    </row>
    <row r="303" spans="1:9">
      <c r="A303" s="14" t="s">
        <v>261</v>
      </c>
    </row>
    <row r="304" spans="1:9">
      <c r="B304" s="12" t="str">
        <f t="shared" ref="B304:C309" si="80">"0x"&amp;DEC2HEX(D304,4)</f>
        <v>0x4500</v>
      </c>
      <c r="C304" s="12" t="str">
        <f t="shared" si="80"/>
        <v>0x451F</v>
      </c>
      <c r="D304" s="12">
        <v>17664</v>
      </c>
      <c r="E304" s="12">
        <f t="shared" ref="E304:E309" si="81">D304+I304-1</f>
        <v>17695</v>
      </c>
      <c r="F304" s="1" t="s">
        <v>262</v>
      </c>
      <c r="G304" s="12" t="s">
        <v>28</v>
      </c>
      <c r="H304" s="12" t="s">
        <v>24</v>
      </c>
      <c r="I304" s="12">
        <v>32</v>
      </c>
    </row>
    <row r="305" spans="1:9">
      <c r="B305" s="12" t="str">
        <f t="shared" si="80"/>
        <v>0x4520</v>
      </c>
      <c r="C305" s="12" t="str">
        <f t="shared" si="80"/>
        <v>0x453F</v>
      </c>
      <c r="D305" s="12">
        <f>D304+I304</f>
        <v>17696</v>
      </c>
      <c r="E305" s="12">
        <f t="shared" si="81"/>
        <v>17727</v>
      </c>
      <c r="F305" s="1" t="s">
        <v>263</v>
      </c>
      <c r="G305" s="12" t="s">
        <v>28</v>
      </c>
      <c r="H305" s="12" t="s">
        <v>24</v>
      </c>
      <c r="I305" s="12">
        <v>32</v>
      </c>
    </row>
    <row r="306" spans="1:9">
      <c r="B306" s="12" t="str">
        <f t="shared" si="80"/>
        <v>0x4540</v>
      </c>
      <c r="C306" s="12" t="str">
        <f t="shared" si="80"/>
        <v>0x455F</v>
      </c>
      <c r="D306" s="12">
        <f>D305+I305</f>
        <v>17728</v>
      </c>
      <c r="E306" s="12">
        <f t="shared" si="81"/>
        <v>17759</v>
      </c>
      <c r="F306" s="1" t="s">
        <v>264</v>
      </c>
      <c r="G306" s="12" t="s">
        <v>28</v>
      </c>
      <c r="H306" s="12" t="s">
        <v>24</v>
      </c>
      <c r="I306" s="12">
        <v>32</v>
      </c>
    </row>
    <row r="307" spans="1:9">
      <c r="B307" s="12" t="str">
        <f t="shared" si="80"/>
        <v>0x4560</v>
      </c>
      <c r="C307" s="12" t="str">
        <f t="shared" si="80"/>
        <v>0x457F</v>
      </c>
      <c r="D307" s="12">
        <f>D306+I306</f>
        <v>17760</v>
      </c>
      <c r="E307" s="12">
        <f t="shared" si="81"/>
        <v>17791</v>
      </c>
      <c r="F307" s="1" t="s">
        <v>265</v>
      </c>
      <c r="G307" s="12" t="s">
        <v>28</v>
      </c>
      <c r="H307" s="12" t="s">
        <v>24</v>
      </c>
      <c r="I307" s="12">
        <v>32</v>
      </c>
    </row>
    <row r="308" spans="1:9">
      <c r="B308" s="12" t="str">
        <f t="shared" si="80"/>
        <v>0x4580</v>
      </c>
      <c r="C308" s="12" t="str">
        <f t="shared" si="80"/>
        <v>0x459F</v>
      </c>
      <c r="D308" s="12">
        <f>D307+I307</f>
        <v>17792</v>
      </c>
      <c r="E308" s="12">
        <f t="shared" si="81"/>
        <v>17823</v>
      </c>
      <c r="F308" s="1" t="s">
        <v>266</v>
      </c>
      <c r="G308" s="12" t="s">
        <v>28</v>
      </c>
      <c r="H308" s="12" t="s">
        <v>24</v>
      </c>
      <c r="I308" s="12">
        <v>32</v>
      </c>
    </row>
    <row r="309" spans="1:9">
      <c r="B309" s="12" t="str">
        <f t="shared" si="80"/>
        <v>0x45A0</v>
      </c>
      <c r="C309" s="12" t="str">
        <f t="shared" si="80"/>
        <v>0x45BF</v>
      </c>
      <c r="D309" s="12">
        <f>D308+I308</f>
        <v>17824</v>
      </c>
      <c r="E309" s="12">
        <f t="shared" si="81"/>
        <v>17855</v>
      </c>
      <c r="F309" s="1" t="s">
        <v>267</v>
      </c>
      <c r="G309" s="12" t="s">
        <v>28</v>
      </c>
      <c r="H309" s="12" t="s">
        <v>24</v>
      </c>
      <c r="I309" s="12">
        <v>32</v>
      </c>
    </row>
    <row r="310" spans="1:9">
      <c r="F310" s="1"/>
    </row>
    <row r="311" spans="1:9">
      <c r="A311" s="14" t="s">
        <v>268</v>
      </c>
      <c r="F311" s="1"/>
    </row>
    <row r="312" spans="1:9">
      <c r="B312" s="12" t="str">
        <f>"0x"&amp;DEC2HEX(D312,4)</f>
        <v>0x45F0</v>
      </c>
      <c r="C312" s="12" t="str">
        <f>"0x"&amp;DEC2HEX(E312,4)</f>
        <v>0x45F1</v>
      </c>
      <c r="D312" s="12">
        <v>17904</v>
      </c>
      <c r="E312" s="12">
        <f>D312+I312-1</f>
        <v>17905</v>
      </c>
      <c r="F312" s="12" t="s">
        <v>7</v>
      </c>
      <c r="G312" s="12" t="s">
        <v>33</v>
      </c>
      <c r="H312" s="12" t="s">
        <v>24</v>
      </c>
      <c r="I312" s="12">
        <v>2</v>
      </c>
    </row>
    <row r="314" spans="1:9">
      <c r="A314" s="14" t="s">
        <v>269</v>
      </c>
    </row>
    <row r="315" spans="1:9">
      <c r="B315" s="12" t="str">
        <f t="shared" ref="B315:C317" si="82">"0x"&amp;DEC2HEX(D315,4)</f>
        <v>0x4600</v>
      </c>
      <c r="C315" s="12" t="str">
        <f t="shared" si="82"/>
        <v>0x4601</v>
      </c>
      <c r="D315" s="12">
        <v>17920</v>
      </c>
      <c r="E315" s="12">
        <f>D315+I315-1</f>
        <v>17921</v>
      </c>
      <c r="F315" s="12" t="s">
        <v>162</v>
      </c>
      <c r="G315" s="12" t="s">
        <v>33</v>
      </c>
      <c r="H315" s="12" t="s">
        <v>24</v>
      </c>
      <c r="I315" s="12">
        <v>2</v>
      </c>
    </row>
    <row r="316" spans="1:9">
      <c r="B316" s="12" t="str">
        <f t="shared" si="82"/>
        <v>0x4602</v>
      </c>
      <c r="C316" s="12" t="str">
        <f t="shared" si="82"/>
        <v>0x4603</v>
      </c>
      <c r="D316" s="12">
        <f>D315+I315</f>
        <v>17922</v>
      </c>
      <c r="E316" s="12">
        <f>D316+I316-1</f>
        <v>17923</v>
      </c>
      <c r="F316" s="12" t="s">
        <v>163</v>
      </c>
      <c r="G316" s="12" t="s">
        <v>33</v>
      </c>
      <c r="H316" s="12" t="s">
        <v>24</v>
      </c>
      <c r="I316" s="12">
        <v>2</v>
      </c>
    </row>
    <row r="317" spans="1:9">
      <c r="B317" s="12" t="str">
        <f t="shared" si="82"/>
        <v>0x4604</v>
      </c>
      <c r="C317" s="12" t="str">
        <f t="shared" si="82"/>
        <v>0x4605</v>
      </c>
      <c r="D317" s="12">
        <f>D316+I316</f>
        <v>17924</v>
      </c>
      <c r="E317" s="12">
        <f>D317+I317-1</f>
        <v>17925</v>
      </c>
      <c r="F317" s="12" t="s">
        <v>164</v>
      </c>
      <c r="G317" s="12" t="s">
        <v>33</v>
      </c>
      <c r="H317" s="12" t="s">
        <v>24</v>
      </c>
      <c r="I317" s="12">
        <v>2</v>
      </c>
    </row>
    <row r="320" spans="1:9">
      <c r="A320" s="14" t="s">
        <v>270</v>
      </c>
    </row>
    <row r="321" spans="2:9">
      <c r="B321" s="12" t="str">
        <f t="shared" ref="B321:B335" si="83">"0x"&amp;DEC2HEX(D321,4)</f>
        <v>0x4620</v>
      </c>
      <c r="C321" s="12" t="str">
        <f t="shared" ref="C321:C335" si="84">"0x"&amp;DEC2HEX(E321,4)</f>
        <v>0x4621</v>
      </c>
      <c r="D321" s="12">
        <v>17952</v>
      </c>
      <c r="E321" s="12">
        <f t="shared" ref="E321:E335" si="85">D321+I321-1</f>
        <v>17953</v>
      </c>
      <c r="F321" s="12" t="s">
        <v>271</v>
      </c>
      <c r="G321" s="12" t="s">
        <v>188</v>
      </c>
      <c r="H321" s="12" t="s">
        <v>27</v>
      </c>
      <c r="I321" s="12">
        <v>2</v>
      </c>
    </row>
    <row r="322" spans="2:9">
      <c r="B322" s="12" t="str">
        <f t="shared" si="83"/>
        <v>0x4622</v>
      </c>
      <c r="C322" s="12" t="str">
        <f t="shared" si="84"/>
        <v>0x4623</v>
      </c>
      <c r="D322" s="12">
        <f t="shared" ref="D322:D335" si="86">D321+I321</f>
        <v>17954</v>
      </c>
      <c r="E322" s="12">
        <f t="shared" si="85"/>
        <v>17955</v>
      </c>
      <c r="F322" s="12" t="s">
        <v>272</v>
      </c>
      <c r="G322" s="12" t="s">
        <v>188</v>
      </c>
      <c r="H322" s="12" t="s">
        <v>27</v>
      </c>
      <c r="I322" s="12">
        <v>2</v>
      </c>
    </row>
    <row r="323" spans="2:9">
      <c r="B323" s="12" t="str">
        <f t="shared" si="83"/>
        <v>0x4624</v>
      </c>
      <c r="C323" s="12" t="str">
        <f t="shared" si="84"/>
        <v>0x4625</v>
      </c>
      <c r="D323" s="12">
        <f t="shared" si="86"/>
        <v>17956</v>
      </c>
      <c r="E323" s="12">
        <f t="shared" si="85"/>
        <v>17957</v>
      </c>
      <c r="F323" s="12" t="s">
        <v>273</v>
      </c>
      <c r="G323" s="12" t="s">
        <v>188</v>
      </c>
      <c r="H323" s="12" t="s">
        <v>27</v>
      </c>
      <c r="I323" s="12">
        <v>2</v>
      </c>
    </row>
    <row r="324" spans="2:9">
      <c r="B324" s="12" t="str">
        <f t="shared" si="83"/>
        <v>0x4626</v>
      </c>
      <c r="C324" s="12" t="str">
        <f t="shared" si="84"/>
        <v>0x4627</v>
      </c>
      <c r="D324" s="12">
        <f t="shared" si="86"/>
        <v>17958</v>
      </c>
      <c r="E324" s="12">
        <f t="shared" si="85"/>
        <v>17959</v>
      </c>
      <c r="F324" s="12" t="s">
        <v>274</v>
      </c>
      <c r="G324" s="12" t="s">
        <v>188</v>
      </c>
      <c r="H324" s="12" t="s">
        <v>27</v>
      </c>
      <c r="I324" s="12">
        <v>2</v>
      </c>
    </row>
    <row r="325" spans="2:9">
      <c r="B325" s="12" t="str">
        <f t="shared" si="83"/>
        <v>0x4628</v>
      </c>
      <c r="C325" s="12" t="str">
        <f t="shared" si="84"/>
        <v>0x4629</v>
      </c>
      <c r="D325" s="12">
        <f t="shared" si="86"/>
        <v>17960</v>
      </c>
      <c r="E325" s="12">
        <f t="shared" si="85"/>
        <v>17961</v>
      </c>
      <c r="F325" s="12" t="s">
        <v>275</v>
      </c>
      <c r="G325" s="12" t="s">
        <v>188</v>
      </c>
      <c r="H325" s="12" t="s">
        <v>27</v>
      </c>
      <c r="I325" s="12">
        <v>2</v>
      </c>
    </row>
    <row r="326" spans="2:9">
      <c r="B326" s="12" t="str">
        <f t="shared" si="83"/>
        <v>0x462A</v>
      </c>
      <c r="C326" s="12" t="str">
        <f t="shared" si="84"/>
        <v>0x462B</v>
      </c>
      <c r="D326" s="12">
        <f t="shared" si="86"/>
        <v>17962</v>
      </c>
      <c r="E326" s="12">
        <f t="shared" si="85"/>
        <v>17963</v>
      </c>
      <c r="F326" s="12" t="s">
        <v>276</v>
      </c>
      <c r="G326" s="12" t="s">
        <v>188</v>
      </c>
      <c r="H326" s="12" t="s">
        <v>27</v>
      </c>
      <c r="I326" s="12">
        <v>2</v>
      </c>
    </row>
    <row r="327" spans="2:9">
      <c r="B327" s="12" t="str">
        <f t="shared" si="83"/>
        <v>0x462C</v>
      </c>
      <c r="C327" s="12" t="str">
        <f t="shared" si="84"/>
        <v>0x462D</v>
      </c>
      <c r="D327" s="12">
        <f t="shared" si="86"/>
        <v>17964</v>
      </c>
      <c r="E327" s="12">
        <f t="shared" si="85"/>
        <v>17965</v>
      </c>
      <c r="F327" s="12" t="s">
        <v>277</v>
      </c>
      <c r="G327" s="12" t="s">
        <v>188</v>
      </c>
      <c r="H327" s="12" t="s">
        <v>27</v>
      </c>
      <c r="I327" s="12">
        <v>2</v>
      </c>
    </row>
    <row r="328" spans="2:9">
      <c r="B328" s="12" t="str">
        <f t="shared" si="83"/>
        <v>0x462E</v>
      </c>
      <c r="C328" s="12" t="str">
        <f t="shared" si="84"/>
        <v>0x462F</v>
      </c>
      <c r="D328" s="12">
        <f t="shared" si="86"/>
        <v>17966</v>
      </c>
      <c r="E328" s="12">
        <f t="shared" si="85"/>
        <v>17967</v>
      </c>
      <c r="F328" s="12" t="s">
        <v>278</v>
      </c>
      <c r="G328" s="12" t="s">
        <v>188</v>
      </c>
      <c r="H328" s="12" t="s">
        <v>27</v>
      </c>
      <c r="I328" s="12">
        <v>2</v>
      </c>
    </row>
    <row r="329" spans="2:9">
      <c r="B329" s="12" t="str">
        <f t="shared" si="83"/>
        <v>0x4630</v>
      </c>
      <c r="C329" s="12" t="str">
        <f t="shared" si="84"/>
        <v>0x4631</v>
      </c>
      <c r="D329" s="12">
        <f t="shared" si="86"/>
        <v>17968</v>
      </c>
      <c r="E329" s="12">
        <f t="shared" si="85"/>
        <v>17969</v>
      </c>
      <c r="F329" s="12" t="s">
        <v>279</v>
      </c>
      <c r="G329" s="12" t="s">
        <v>188</v>
      </c>
      <c r="H329" s="12" t="s">
        <v>27</v>
      </c>
      <c r="I329" s="12">
        <v>2</v>
      </c>
    </row>
    <row r="330" spans="2:9">
      <c r="B330" s="12" t="str">
        <f t="shared" si="83"/>
        <v>0x4632</v>
      </c>
      <c r="C330" s="12" t="str">
        <f t="shared" si="84"/>
        <v>0x4633</v>
      </c>
      <c r="D330" s="12">
        <f t="shared" si="86"/>
        <v>17970</v>
      </c>
      <c r="E330" s="12">
        <f t="shared" si="85"/>
        <v>17971</v>
      </c>
      <c r="F330" s="12" t="s">
        <v>280</v>
      </c>
      <c r="G330" s="12" t="s">
        <v>188</v>
      </c>
      <c r="H330" s="12" t="s">
        <v>27</v>
      </c>
      <c r="I330" s="12">
        <v>2</v>
      </c>
    </row>
    <row r="331" spans="2:9">
      <c r="B331" s="12" t="str">
        <f t="shared" si="83"/>
        <v>0x4634</v>
      </c>
      <c r="C331" s="12" t="str">
        <f t="shared" si="84"/>
        <v>0x4635</v>
      </c>
      <c r="D331" s="12">
        <f t="shared" si="86"/>
        <v>17972</v>
      </c>
      <c r="E331" s="12">
        <f t="shared" si="85"/>
        <v>17973</v>
      </c>
      <c r="F331" s="12" t="s">
        <v>281</v>
      </c>
      <c r="G331" s="12" t="s">
        <v>188</v>
      </c>
      <c r="H331" s="12" t="s">
        <v>27</v>
      </c>
      <c r="I331" s="12">
        <v>2</v>
      </c>
    </row>
    <row r="332" spans="2:9">
      <c r="B332" s="12" t="str">
        <f t="shared" si="83"/>
        <v>0x4636</v>
      </c>
      <c r="C332" s="12" t="str">
        <f t="shared" si="84"/>
        <v>0x4637</v>
      </c>
      <c r="D332" s="12">
        <f t="shared" si="86"/>
        <v>17974</v>
      </c>
      <c r="E332" s="12">
        <f t="shared" si="85"/>
        <v>17975</v>
      </c>
      <c r="F332" s="12" t="s">
        <v>282</v>
      </c>
      <c r="G332" s="12" t="s">
        <v>188</v>
      </c>
      <c r="H332" s="12" t="s">
        <v>27</v>
      </c>
      <c r="I332" s="12">
        <v>2</v>
      </c>
    </row>
    <row r="333" spans="2:9">
      <c r="B333" s="12" t="str">
        <f t="shared" si="83"/>
        <v>0x4638</v>
      </c>
      <c r="C333" s="12" t="str">
        <f t="shared" si="84"/>
        <v>0x4639</v>
      </c>
      <c r="D333" s="12">
        <f t="shared" si="86"/>
        <v>17976</v>
      </c>
      <c r="E333" s="12">
        <f t="shared" si="85"/>
        <v>17977</v>
      </c>
      <c r="F333" s="12" t="s">
        <v>283</v>
      </c>
      <c r="G333" s="12" t="s">
        <v>188</v>
      </c>
      <c r="H333" s="12" t="s">
        <v>27</v>
      </c>
      <c r="I333" s="12">
        <v>2</v>
      </c>
    </row>
    <row r="334" spans="2:9">
      <c r="B334" s="12" t="str">
        <f t="shared" si="83"/>
        <v>0x463A</v>
      </c>
      <c r="C334" s="12" t="str">
        <f t="shared" si="84"/>
        <v>0x463B</v>
      </c>
      <c r="D334" s="12">
        <f t="shared" si="86"/>
        <v>17978</v>
      </c>
      <c r="E334" s="12">
        <f t="shared" si="85"/>
        <v>17979</v>
      </c>
      <c r="F334" s="12" t="s">
        <v>284</v>
      </c>
      <c r="G334" s="12" t="s">
        <v>188</v>
      </c>
      <c r="H334" s="12" t="s">
        <v>27</v>
      </c>
      <c r="I334" s="12">
        <v>2</v>
      </c>
    </row>
    <row r="335" spans="2:9">
      <c r="B335" s="12" t="str">
        <f t="shared" si="83"/>
        <v>0x463C</v>
      </c>
      <c r="C335" s="12" t="str">
        <f t="shared" si="84"/>
        <v>0x463D</v>
      </c>
      <c r="D335" s="12">
        <f t="shared" si="86"/>
        <v>17980</v>
      </c>
      <c r="E335" s="12">
        <f t="shared" si="85"/>
        <v>17981</v>
      </c>
      <c r="F335" s="12" t="s">
        <v>285</v>
      </c>
      <c r="G335" s="12" t="s">
        <v>188</v>
      </c>
      <c r="H335" s="12" t="s">
        <v>27</v>
      </c>
      <c r="I335" s="12">
        <v>2</v>
      </c>
    </row>
    <row r="336" spans="2:9" ht="17.25" customHeight="1"/>
    <row r="337" spans="1:9">
      <c r="A337" s="14" t="s">
        <v>286</v>
      </c>
    </row>
    <row r="338" spans="1:9">
      <c r="B338" s="12" t="str">
        <f t="shared" ref="B338:C345" si="87">"0x"&amp;DEC2HEX(D338,4)</f>
        <v>0x4900</v>
      </c>
      <c r="C338" s="12" t="str">
        <f t="shared" si="87"/>
        <v>0x4901</v>
      </c>
      <c r="D338" s="12">
        <v>18688</v>
      </c>
      <c r="E338" s="12">
        <f t="shared" ref="E338:E345" si="88">D338+I338-1</f>
        <v>18689</v>
      </c>
      <c r="F338" s="1" t="s">
        <v>287</v>
      </c>
      <c r="G338" s="16" t="s">
        <v>188</v>
      </c>
      <c r="H338" s="16" t="s">
        <v>32</v>
      </c>
      <c r="I338" s="16">
        <v>2</v>
      </c>
    </row>
    <row r="339" spans="1:9">
      <c r="B339" s="12" t="str">
        <f t="shared" si="87"/>
        <v>0x4902</v>
      </c>
      <c r="C339" s="12" t="str">
        <f t="shared" si="87"/>
        <v>0x4903</v>
      </c>
      <c r="D339" s="12">
        <f t="shared" ref="D339:D345" si="89">D338+I338</f>
        <v>18690</v>
      </c>
      <c r="E339" s="12">
        <f t="shared" si="88"/>
        <v>18691</v>
      </c>
      <c r="F339" s="1" t="s">
        <v>288</v>
      </c>
      <c r="G339" s="16" t="s">
        <v>188</v>
      </c>
      <c r="H339" s="16" t="s">
        <v>32</v>
      </c>
      <c r="I339" s="16">
        <v>2</v>
      </c>
    </row>
    <row r="340" spans="1:9">
      <c r="B340" s="12" t="str">
        <f t="shared" si="87"/>
        <v>0x4904</v>
      </c>
      <c r="C340" s="12" t="str">
        <f t="shared" si="87"/>
        <v>0x4905</v>
      </c>
      <c r="D340" s="12">
        <f t="shared" si="89"/>
        <v>18692</v>
      </c>
      <c r="E340" s="12">
        <f t="shared" si="88"/>
        <v>18693</v>
      </c>
      <c r="F340" s="1" t="s">
        <v>289</v>
      </c>
      <c r="G340" s="16" t="s">
        <v>188</v>
      </c>
      <c r="H340" s="16" t="s">
        <v>32</v>
      </c>
      <c r="I340" s="16">
        <v>2</v>
      </c>
    </row>
    <row r="341" spans="1:9">
      <c r="B341" s="12" t="str">
        <f t="shared" si="87"/>
        <v>0x4906</v>
      </c>
      <c r="C341" s="12" t="str">
        <f t="shared" si="87"/>
        <v>0x4907</v>
      </c>
      <c r="D341" s="12">
        <f t="shared" si="89"/>
        <v>18694</v>
      </c>
      <c r="E341" s="12">
        <f t="shared" si="88"/>
        <v>18695</v>
      </c>
      <c r="F341" s="1" t="s">
        <v>290</v>
      </c>
      <c r="G341" s="16" t="s">
        <v>188</v>
      </c>
      <c r="H341" s="16" t="s">
        <v>32</v>
      </c>
      <c r="I341" s="16">
        <v>2</v>
      </c>
    </row>
    <row r="342" spans="1:9">
      <c r="B342" s="12" t="str">
        <f t="shared" si="87"/>
        <v>0x4908</v>
      </c>
      <c r="C342" s="12" t="str">
        <f t="shared" si="87"/>
        <v>0x4909</v>
      </c>
      <c r="D342" s="12">
        <f t="shared" si="89"/>
        <v>18696</v>
      </c>
      <c r="E342" s="12">
        <f t="shared" si="88"/>
        <v>18697</v>
      </c>
      <c r="F342" s="1" t="s">
        <v>291</v>
      </c>
      <c r="G342" s="16" t="s">
        <v>188</v>
      </c>
      <c r="H342" s="16" t="s">
        <v>32</v>
      </c>
      <c r="I342" s="16">
        <v>2</v>
      </c>
    </row>
    <row r="343" spans="1:9">
      <c r="B343" s="12" t="str">
        <f t="shared" si="87"/>
        <v>0x490A</v>
      </c>
      <c r="C343" s="12" t="str">
        <f t="shared" si="87"/>
        <v>0x490B</v>
      </c>
      <c r="D343" s="12">
        <f t="shared" si="89"/>
        <v>18698</v>
      </c>
      <c r="E343" s="12">
        <f t="shared" si="88"/>
        <v>18699</v>
      </c>
      <c r="F343" s="1" t="s">
        <v>292</v>
      </c>
      <c r="G343" s="16" t="s">
        <v>188</v>
      </c>
      <c r="H343" s="16" t="s">
        <v>32</v>
      </c>
      <c r="I343" s="16">
        <v>2</v>
      </c>
    </row>
    <row r="344" spans="1:9">
      <c r="B344" s="12" t="str">
        <f t="shared" si="87"/>
        <v>0x490C</v>
      </c>
      <c r="C344" s="12" t="str">
        <f t="shared" si="87"/>
        <v>0x490D</v>
      </c>
      <c r="D344" s="12">
        <f t="shared" si="89"/>
        <v>18700</v>
      </c>
      <c r="E344" s="12">
        <f t="shared" si="88"/>
        <v>18701</v>
      </c>
      <c r="F344" s="1" t="s">
        <v>293</v>
      </c>
      <c r="G344" s="16" t="s">
        <v>188</v>
      </c>
      <c r="H344" s="16" t="s">
        <v>32</v>
      </c>
      <c r="I344" s="16">
        <v>2</v>
      </c>
    </row>
    <row r="345" spans="1:9">
      <c r="B345" s="12" t="str">
        <f t="shared" si="87"/>
        <v>0x490E</v>
      </c>
      <c r="C345" s="12" t="str">
        <f t="shared" si="87"/>
        <v>0x490F</v>
      </c>
      <c r="D345" s="12">
        <f t="shared" si="89"/>
        <v>18702</v>
      </c>
      <c r="E345" s="12">
        <f t="shared" si="88"/>
        <v>18703</v>
      </c>
      <c r="F345" s="1" t="s">
        <v>294</v>
      </c>
      <c r="G345" s="16" t="s">
        <v>188</v>
      </c>
      <c r="H345" s="16" t="s">
        <v>32</v>
      </c>
      <c r="I345" s="16">
        <v>2</v>
      </c>
    </row>
    <row r="347" spans="1:9">
      <c r="A347" s="14" t="s">
        <v>8</v>
      </c>
    </row>
    <row r="348" spans="1:9">
      <c r="B348" s="12" t="str">
        <f t="shared" ref="B348:B363" si="90">"0x"&amp;DEC2HEX(D348,4)</f>
        <v>0x4910</v>
      </c>
      <c r="C348" s="12" t="str">
        <f t="shared" ref="C348:C363" si="91">"0x"&amp;DEC2HEX(E348,4)</f>
        <v>0x4911</v>
      </c>
      <c r="D348" s="12">
        <f>D345+I345</f>
        <v>18704</v>
      </c>
      <c r="E348" s="12">
        <f t="shared" ref="E348:E363" si="92">D348+I348-1</f>
        <v>18705</v>
      </c>
      <c r="F348" s="1" t="s">
        <v>295</v>
      </c>
      <c r="G348" s="12" t="s">
        <v>188</v>
      </c>
      <c r="H348" s="12" t="s">
        <v>32</v>
      </c>
      <c r="I348" s="12">
        <v>2</v>
      </c>
    </row>
    <row r="349" spans="1:9">
      <c r="B349" s="12" t="str">
        <f t="shared" si="90"/>
        <v>0x4912</v>
      </c>
      <c r="C349" s="12" t="str">
        <f t="shared" si="91"/>
        <v>0x4913</v>
      </c>
      <c r="D349" s="12">
        <f t="shared" ref="D349:D363" si="93">D348+I348</f>
        <v>18706</v>
      </c>
      <c r="E349" s="12">
        <f t="shared" si="92"/>
        <v>18707</v>
      </c>
      <c r="F349" s="1" t="s">
        <v>296</v>
      </c>
      <c r="G349" s="12" t="s">
        <v>188</v>
      </c>
      <c r="H349" s="12" t="s">
        <v>32</v>
      </c>
      <c r="I349" s="12">
        <v>2</v>
      </c>
    </row>
    <row r="350" spans="1:9">
      <c r="B350" s="12" t="str">
        <f t="shared" si="90"/>
        <v>0x4914</v>
      </c>
      <c r="C350" s="12" t="str">
        <f t="shared" si="91"/>
        <v>0x4915</v>
      </c>
      <c r="D350" s="12">
        <f t="shared" si="93"/>
        <v>18708</v>
      </c>
      <c r="E350" s="12">
        <f t="shared" si="92"/>
        <v>18709</v>
      </c>
      <c r="F350" s="1" t="s">
        <v>297</v>
      </c>
      <c r="G350" s="12" t="s">
        <v>188</v>
      </c>
      <c r="H350" s="12" t="s">
        <v>32</v>
      </c>
      <c r="I350" s="12">
        <v>2</v>
      </c>
    </row>
    <row r="351" spans="1:9">
      <c r="B351" s="12" t="str">
        <f t="shared" si="90"/>
        <v>0x4916</v>
      </c>
      <c r="C351" s="12" t="str">
        <f t="shared" si="91"/>
        <v>0x4917</v>
      </c>
      <c r="D351" s="12">
        <f t="shared" si="93"/>
        <v>18710</v>
      </c>
      <c r="E351" s="12">
        <f t="shared" si="92"/>
        <v>18711</v>
      </c>
      <c r="F351" s="1" t="s">
        <v>298</v>
      </c>
      <c r="G351" s="12" t="s">
        <v>188</v>
      </c>
      <c r="H351" s="12" t="s">
        <v>32</v>
      </c>
      <c r="I351" s="12">
        <v>2</v>
      </c>
    </row>
    <row r="352" spans="1:9">
      <c r="B352" s="12" t="str">
        <f t="shared" si="90"/>
        <v>0x4918</v>
      </c>
      <c r="C352" s="12" t="str">
        <f t="shared" si="91"/>
        <v>0x4919</v>
      </c>
      <c r="D352" s="12">
        <f t="shared" si="93"/>
        <v>18712</v>
      </c>
      <c r="E352" s="12">
        <f t="shared" si="92"/>
        <v>18713</v>
      </c>
      <c r="F352" s="1" t="s">
        <v>299</v>
      </c>
      <c r="G352" s="12" t="s">
        <v>188</v>
      </c>
      <c r="H352" s="12" t="s">
        <v>32</v>
      </c>
      <c r="I352" s="12">
        <v>2</v>
      </c>
    </row>
    <row r="353" spans="1:9">
      <c r="B353" s="12" t="str">
        <f t="shared" si="90"/>
        <v>0x491A</v>
      </c>
      <c r="C353" s="12" t="str">
        <f t="shared" si="91"/>
        <v>0x491B</v>
      </c>
      <c r="D353" s="12">
        <f t="shared" si="93"/>
        <v>18714</v>
      </c>
      <c r="E353" s="12">
        <f t="shared" si="92"/>
        <v>18715</v>
      </c>
      <c r="F353" s="1" t="s">
        <v>300</v>
      </c>
      <c r="G353" s="12" t="s">
        <v>188</v>
      </c>
      <c r="H353" s="12" t="s">
        <v>32</v>
      </c>
      <c r="I353" s="12">
        <v>2</v>
      </c>
    </row>
    <row r="354" spans="1:9">
      <c r="B354" s="12" t="str">
        <f t="shared" si="90"/>
        <v>0x491C</v>
      </c>
      <c r="C354" s="12" t="str">
        <f t="shared" si="91"/>
        <v>0x491D</v>
      </c>
      <c r="D354" s="12">
        <f t="shared" si="93"/>
        <v>18716</v>
      </c>
      <c r="E354" s="12">
        <f t="shared" si="92"/>
        <v>18717</v>
      </c>
      <c r="F354" s="1" t="s">
        <v>301</v>
      </c>
      <c r="G354" s="12" t="s">
        <v>188</v>
      </c>
      <c r="H354" s="12" t="s">
        <v>32</v>
      </c>
      <c r="I354" s="12">
        <v>2</v>
      </c>
    </row>
    <row r="355" spans="1:9">
      <c r="B355" s="12" t="str">
        <f t="shared" si="90"/>
        <v>0x491E</v>
      </c>
      <c r="C355" s="12" t="str">
        <f t="shared" si="91"/>
        <v>0x491F</v>
      </c>
      <c r="D355" s="12">
        <f t="shared" si="93"/>
        <v>18718</v>
      </c>
      <c r="E355" s="12">
        <f t="shared" si="92"/>
        <v>18719</v>
      </c>
      <c r="F355" s="1" t="s">
        <v>302</v>
      </c>
      <c r="G355" s="12" t="s">
        <v>188</v>
      </c>
      <c r="H355" s="12" t="s">
        <v>32</v>
      </c>
      <c r="I355" s="12">
        <v>2</v>
      </c>
    </row>
    <row r="356" spans="1:9">
      <c r="B356" s="12" t="str">
        <f t="shared" si="90"/>
        <v>0x4920</v>
      </c>
      <c r="C356" s="12" t="str">
        <f t="shared" si="91"/>
        <v>0x4921</v>
      </c>
      <c r="D356" s="12">
        <f t="shared" si="93"/>
        <v>18720</v>
      </c>
      <c r="E356" s="12">
        <f t="shared" si="92"/>
        <v>18721</v>
      </c>
      <c r="F356" s="1" t="s">
        <v>303</v>
      </c>
      <c r="G356" s="12" t="s">
        <v>188</v>
      </c>
      <c r="H356" s="12" t="s">
        <v>32</v>
      </c>
      <c r="I356" s="12">
        <v>2</v>
      </c>
    </row>
    <row r="357" spans="1:9">
      <c r="B357" s="12" t="str">
        <f t="shared" si="90"/>
        <v>0x4922</v>
      </c>
      <c r="C357" s="12" t="str">
        <f t="shared" si="91"/>
        <v>0x4923</v>
      </c>
      <c r="D357" s="12">
        <f t="shared" si="93"/>
        <v>18722</v>
      </c>
      <c r="E357" s="12">
        <f t="shared" si="92"/>
        <v>18723</v>
      </c>
      <c r="F357" s="1" t="s">
        <v>304</v>
      </c>
      <c r="G357" s="12" t="s">
        <v>188</v>
      </c>
      <c r="H357" s="12" t="s">
        <v>32</v>
      </c>
      <c r="I357" s="12">
        <v>2</v>
      </c>
    </row>
    <row r="358" spans="1:9">
      <c r="B358" s="12" t="str">
        <f t="shared" si="90"/>
        <v>0x4924</v>
      </c>
      <c r="C358" s="12" t="str">
        <f t="shared" si="91"/>
        <v>0x4925</v>
      </c>
      <c r="D358" s="12">
        <f t="shared" si="93"/>
        <v>18724</v>
      </c>
      <c r="E358" s="12">
        <f t="shared" si="92"/>
        <v>18725</v>
      </c>
      <c r="F358" s="1" t="s">
        <v>305</v>
      </c>
      <c r="G358" s="12" t="s">
        <v>188</v>
      </c>
      <c r="H358" s="12" t="s">
        <v>32</v>
      </c>
      <c r="I358" s="12">
        <v>2</v>
      </c>
    </row>
    <row r="359" spans="1:9">
      <c r="B359" s="12" t="str">
        <f t="shared" si="90"/>
        <v>0x4926</v>
      </c>
      <c r="C359" s="12" t="str">
        <f t="shared" si="91"/>
        <v>0x4927</v>
      </c>
      <c r="D359" s="12">
        <f t="shared" si="93"/>
        <v>18726</v>
      </c>
      <c r="E359" s="12">
        <f t="shared" si="92"/>
        <v>18727</v>
      </c>
      <c r="F359" s="1" t="s">
        <v>306</v>
      </c>
      <c r="G359" s="12" t="s">
        <v>188</v>
      </c>
      <c r="H359" s="12" t="s">
        <v>32</v>
      </c>
      <c r="I359" s="12">
        <v>2</v>
      </c>
    </row>
    <row r="360" spans="1:9">
      <c r="B360" s="12" t="str">
        <f t="shared" si="90"/>
        <v>0x4928</v>
      </c>
      <c r="C360" s="12" t="str">
        <f t="shared" si="91"/>
        <v>0x4929</v>
      </c>
      <c r="D360" s="12">
        <f t="shared" si="93"/>
        <v>18728</v>
      </c>
      <c r="E360" s="12">
        <f t="shared" si="92"/>
        <v>18729</v>
      </c>
      <c r="F360" s="1" t="s">
        <v>307</v>
      </c>
      <c r="G360" s="12" t="s">
        <v>188</v>
      </c>
      <c r="H360" s="12" t="s">
        <v>32</v>
      </c>
      <c r="I360" s="12">
        <v>2</v>
      </c>
    </row>
    <row r="361" spans="1:9">
      <c r="B361" s="12" t="str">
        <f t="shared" si="90"/>
        <v>0x492A</v>
      </c>
      <c r="C361" s="12" t="str">
        <f t="shared" si="91"/>
        <v>0x492B</v>
      </c>
      <c r="D361" s="12">
        <f t="shared" si="93"/>
        <v>18730</v>
      </c>
      <c r="E361" s="12">
        <f t="shared" si="92"/>
        <v>18731</v>
      </c>
      <c r="F361" s="1" t="s">
        <v>308</v>
      </c>
      <c r="G361" s="12" t="s">
        <v>188</v>
      </c>
      <c r="H361" s="12" t="s">
        <v>32</v>
      </c>
      <c r="I361" s="12">
        <v>2</v>
      </c>
    </row>
    <row r="362" spans="1:9">
      <c r="B362" s="12" t="str">
        <f t="shared" si="90"/>
        <v>0x492C</v>
      </c>
      <c r="C362" s="12" t="str">
        <f t="shared" si="91"/>
        <v>0x492D</v>
      </c>
      <c r="D362" s="12">
        <f t="shared" si="93"/>
        <v>18732</v>
      </c>
      <c r="E362" s="12">
        <f t="shared" si="92"/>
        <v>18733</v>
      </c>
      <c r="F362" s="1" t="s">
        <v>309</v>
      </c>
      <c r="G362" s="12" t="s">
        <v>188</v>
      </c>
      <c r="H362" s="12" t="s">
        <v>32</v>
      </c>
      <c r="I362" s="12">
        <v>2</v>
      </c>
    </row>
    <row r="363" spans="1:9">
      <c r="B363" s="12" t="str">
        <f t="shared" si="90"/>
        <v>0x492E</v>
      </c>
      <c r="C363" s="12" t="str">
        <f t="shared" si="91"/>
        <v>0x492F</v>
      </c>
      <c r="D363" s="12">
        <f t="shared" si="93"/>
        <v>18734</v>
      </c>
      <c r="E363" s="12">
        <f t="shared" si="92"/>
        <v>18735</v>
      </c>
      <c r="F363" s="1" t="s">
        <v>310</v>
      </c>
      <c r="G363" s="12" t="s">
        <v>188</v>
      </c>
      <c r="H363" s="12" t="s">
        <v>32</v>
      </c>
      <c r="I363" s="12">
        <v>2</v>
      </c>
    </row>
    <row r="364" spans="1:9">
      <c r="F364" s="1"/>
    </row>
    <row r="365" spans="1:9" s="8" customFormat="1">
      <c r="A365" s="7" t="s">
        <v>311</v>
      </c>
      <c r="F365" s="6"/>
    </row>
    <row r="366" spans="1:9" s="8" customFormat="1">
      <c r="A366" s="38" t="s">
        <v>312</v>
      </c>
      <c r="B366" s="8" t="str">
        <f t="shared" ref="B366:B382" si="94">"0x"&amp;DEC2HEX(D366,4)</f>
        <v>0x493D</v>
      </c>
      <c r="C366" s="8" t="str">
        <f t="shared" ref="C366:C382" si="95">"0x"&amp;DEC2HEX(E366,4)</f>
        <v>0x493E</v>
      </c>
      <c r="D366" s="8">
        <v>18749</v>
      </c>
      <c r="E366" s="8">
        <f t="shared" ref="E366:E382" si="96">D366+I366-1</f>
        <v>18750</v>
      </c>
      <c r="F366" s="6" t="s">
        <v>313</v>
      </c>
      <c r="G366" s="8" t="s">
        <v>33</v>
      </c>
      <c r="H366" s="8" t="s">
        <v>24</v>
      </c>
      <c r="I366" s="8">
        <v>2</v>
      </c>
    </row>
    <row r="367" spans="1:9" s="8" customFormat="1">
      <c r="A367" s="38"/>
      <c r="B367" s="8" t="str">
        <f t="shared" si="94"/>
        <v>0x493F</v>
      </c>
      <c r="C367" s="8" t="str">
        <f t="shared" si="95"/>
        <v>0x4940</v>
      </c>
      <c r="D367" s="8">
        <f t="shared" ref="D367:D383" si="97">D366+I366</f>
        <v>18751</v>
      </c>
      <c r="E367" s="8">
        <f t="shared" si="96"/>
        <v>18752</v>
      </c>
      <c r="F367" s="6" t="s">
        <v>314</v>
      </c>
      <c r="G367" s="8" t="s">
        <v>33</v>
      </c>
      <c r="H367" s="8" t="s">
        <v>24</v>
      </c>
      <c r="I367" s="8">
        <v>2</v>
      </c>
    </row>
    <row r="368" spans="1:9" s="8" customFormat="1">
      <c r="A368" s="38"/>
      <c r="B368" s="8" t="str">
        <f t="shared" si="94"/>
        <v>0x4941</v>
      </c>
      <c r="C368" s="8" t="str">
        <f t="shared" si="95"/>
        <v>0x4942</v>
      </c>
      <c r="D368" s="8">
        <f t="shared" si="97"/>
        <v>18753</v>
      </c>
      <c r="E368" s="8">
        <f t="shared" si="96"/>
        <v>18754</v>
      </c>
      <c r="F368" s="6" t="s">
        <v>315</v>
      </c>
      <c r="G368" s="8" t="s">
        <v>33</v>
      </c>
      <c r="H368" s="8" t="s">
        <v>24</v>
      </c>
      <c r="I368" s="8">
        <v>2</v>
      </c>
    </row>
    <row r="369" spans="1:11" s="8" customFormat="1">
      <c r="A369" s="38"/>
      <c r="B369" s="8" t="str">
        <f t="shared" si="94"/>
        <v>0x4943</v>
      </c>
      <c r="C369" s="8" t="str">
        <f t="shared" si="95"/>
        <v>0x4944</v>
      </c>
      <c r="D369" s="8">
        <f t="shared" si="97"/>
        <v>18755</v>
      </c>
      <c r="E369" s="8">
        <f t="shared" si="96"/>
        <v>18756</v>
      </c>
      <c r="F369" s="6" t="s">
        <v>316</v>
      </c>
      <c r="G369" s="8" t="s">
        <v>33</v>
      </c>
      <c r="H369" s="8" t="s">
        <v>24</v>
      </c>
      <c r="I369" s="8">
        <v>2</v>
      </c>
    </row>
    <row r="370" spans="1:11" s="8" customFormat="1">
      <c r="A370" s="38"/>
      <c r="B370" s="8" t="str">
        <f t="shared" si="94"/>
        <v>0x4945</v>
      </c>
      <c r="C370" s="8" t="str">
        <f t="shared" si="95"/>
        <v>0x4946</v>
      </c>
      <c r="D370" s="8">
        <f t="shared" si="97"/>
        <v>18757</v>
      </c>
      <c r="E370" s="8">
        <f t="shared" si="96"/>
        <v>18758</v>
      </c>
      <c r="F370" s="6" t="s">
        <v>317</v>
      </c>
      <c r="G370" s="8" t="s">
        <v>33</v>
      </c>
      <c r="H370" s="8" t="s">
        <v>24</v>
      </c>
      <c r="I370" s="8">
        <v>2</v>
      </c>
    </row>
    <row r="371" spans="1:11" s="8" customFormat="1">
      <c r="A371" s="7"/>
      <c r="B371" s="8" t="str">
        <f t="shared" si="94"/>
        <v>0x4947</v>
      </c>
      <c r="C371" s="8" t="str">
        <f t="shared" si="95"/>
        <v>0x4948</v>
      </c>
      <c r="D371" s="8">
        <f t="shared" si="97"/>
        <v>18759</v>
      </c>
      <c r="E371" s="8">
        <f t="shared" si="96"/>
        <v>18760</v>
      </c>
      <c r="F371" s="6" t="s">
        <v>318</v>
      </c>
      <c r="G371" s="8" t="s">
        <v>33</v>
      </c>
      <c r="H371" s="8" t="s">
        <v>24</v>
      </c>
      <c r="I371" s="8">
        <v>2</v>
      </c>
    </row>
    <row r="372" spans="1:11" s="8" customFormat="1">
      <c r="A372" s="38"/>
      <c r="B372" s="8" t="str">
        <f t="shared" si="94"/>
        <v>0x4949</v>
      </c>
      <c r="C372" s="8" t="str">
        <f t="shared" si="95"/>
        <v>0x494A</v>
      </c>
      <c r="D372" s="8">
        <f t="shared" si="97"/>
        <v>18761</v>
      </c>
      <c r="E372" s="8">
        <f t="shared" si="96"/>
        <v>18762</v>
      </c>
      <c r="F372" s="6" t="s">
        <v>319</v>
      </c>
      <c r="G372" s="8" t="s">
        <v>33</v>
      </c>
      <c r="H372" s="8" t="s">
        <v>24</v>
      </c>
      <c r="I372" s="8">
        <v>2</v>
      </c>
    </row>
    <row r="373" spans="1:11" s="8" customFormat="1">
      <c r="A373" s="38"/>
      <c r="B373" s="8" t="str">
        <f t="shared" si="94"/>
        <v>0x494B</v>
      </c>
      <c r="C373" s="8" t="str">
        <f t="shared" si="95"/>
        <v>0x494C</v>
      </c>
      <c r="D373" s="8">
        <f t="shared" si="97"/>
        <v>18763</v>
      </c>
      <c r="E373" s="8">
        <f t="shared" si="96"/>
        <v>18764</v>
      </c>
      <c r="F373" s="6" t="s">
        <v>320</v>
      </c>
      <c r="G373" s="8" t="s">
        <v>33</v>
      </c>
      <c r="H373" s="8" t="s">
        <v>24</v>
      </c>
      <c r="I373" s="8">
        <v>2</v>
      </c>
    </row>
    <row r="374" spans="1:11" s="8" customFormat="1">
      <c r="A374" s="7"/>
      <c r="B374" s="8" t="str">
        <f t="shared" si="94"/>
        <v>0x494D</v>
      </c>
      <c r="C374" s="8" t="str">
        <f t="shared" si="95"/>
        <v>0x494E</v>
      </c>
      <c r="D374" s="8">
        <f t="shared" si="97"/>
        <v>18765</v>
      </c>
      <c r="E374" s="8">
        <f t="shared" si="96"/>
        <v>18766</v>
      </c>
      <c r="F374" s="6" t="s">
        <v>321</v>
      </c>
      <c r="G374" s="8" t="s">
        <v>33</v>
      </c>
      <c r="H374" s="8" t="s">
        <v>24</v>
      </c>
      <c r="I374" s="8">
        <v>2</v>
      </c>
    </row>
    <row r="375" spans="1:11" s="8" customFormat="1">
      <c r="A375" s="38"/>
      <c r="B375" s="8" t="str">
        <f t="shared" si="94"/>
        <v>0x494F</v>
      </c>
      <c r="C375" s="8" t="str">
        <f t="shared" si="95"/>
        <v>0x4950</v>
      </c>
      <c r="D375" s="8">
        <f t="shared" si="97"/>
        <v>18767</v>
      </c>
      <c r="E375" s="8">
        <f t="shared" si="96"/>
        <v>18768</v>
      </c>
      <c r="F375" s="6" t="s">
        <v>322</v>
      </c>
      <c r="G375" s="8" t="s">
        <v>33</v>
      </c>
      <c r="H375" s="8" t="s">
        <v>24</v>
      </c>
      <c r="I375" s="8">
        <v>2</v>
      </c>
    </row>
    <row r="376" spans="1:11" s="8" customFormat="1">
      <c r="A376" s="38"/>
      <c r="B376" s="8" t="str">
        <f t="shared" si="94"/>
        <v>0x4951</v>
      </c>
      <c r="C376" s="8" t="str">
        <f t="shared" si="95"/>
        <v>0x4952</v>
      </c>
      <c r="D376" s="8">
        <f t="shared" si="97"/>
        <v>18769</v>
      </c>
      <c r="E376" s="8">
        <f t="shared" si="96"/>
        <v>18770</v>
      </c>
      <c r="F376" s="6" t="s">
        <v>323</v>
      </c>
      <c r="G376" s="8" t="s">
        <v>33</v>
      </c>
      <c r="H376" s="8" t="s">
        <v>24</v>
      </c>
      <c r="I376" s="8">
        <v>2</v>
      </c>
    </row>
    <row r="377" spans="1:11" s="8" customFormat="1">
      <c r="A377" s="7"/>
      <c r="B377" s="8" t="str">
        <f t="shared" si="94"/>
        <v>0x4953</v>
      </c>
      <c r="C377" s="8" t="str">
        <f t="shared" si="95"/>
        <v>0x4954</v>
      </c>
      <c r="D377" s="8">
        <f t="shared" si="97"/>
        <v>18771</v>
      </c>
      <c r="E377" s="8">
        <f t="shared" si="96"/>
        <v>18772</v>
      </c>
      <c r="F377" s="6" t="s">
        <v>324</v>
      </c>
      <c r="G377" s="8" t="s">
        <v>33</v>
      </c>
      <c r="H377" s="8" t="s">
        <v>24</v>
      </c>
      <c r="I377" s="8">
        <v>2</v>
      </c>
    </row>
    <row r="378" spans="1:11" s="8" customFormat="1">
      <c r="A378" s="38"/>
      <c r="B378" s="8" t="str">
        <f t="shared" si="94"/>
        <v>0x4955</v>
      </c>
      <c r="C378" s="8" t="str">
        <f t="shared" si="95"/>
        <v>0x4956</v>
      </c>
      <c r="D378" s="8">
        <f t="shared" si="97"/>
        <v>18773</v>
      </c>
      <c r="E378" s="8">
        <f t="shared" si="96"/>
        <v>18774</v>
      </c>
      <c r="F378" s="6" t="s">
        <v>325</v>
      </c>
      <c r="G378" s="8" t="s">
        <v>33</v>
      </c>
      <c r="H378" s="8" t="s">
        <v>24</v>
      </c>
      <c r="I378" s="8">
        <v>2</v>
      </c>
    </row>
    <row r="379" spans="1:11" s="8" customFormat="1">
      <c r="A379" s="38"/>
      <c r="B379" s="8" t="str">
        <f t="shared" si="94"/>
        <v>0x4957</v>
      </c>
      <c r="C379" s="8" t="str">
        <f t="shared" si="95"/>
        <v>0x4958</v>
      </c>
      <c r="D379" s="8">
        <f t="shared" si="97"/>
        <v>18775</v>
      </c>
      <c r="E379" s="8">
        <f t="shared" si="96"/>
        <v>18776</v>
      </c>
      <c r="F379" s="6" t="s">
        <v>326</v>
      </c>
      <c r="G379" s="8" t="s">
        <v>33</v>
      </c>
      <c r="H379" s="8" t="s">
        <v>24</v>
      </c>
      <c r="I379" s="8">
        <v>2</v>
      </c>
    </row>
    <row r="380" spans="1:11" s="8" customFormat="1">
      <c r="A380" s="7"/>
      <c r="B380" s="8" t="str">
        <f t="shared" si="94"/>
        <v>0x4959</v>
      </c>
      <c r="C380" s="8" t="str">
        <f t="shared" si="95"/>
        <v>0x495A</v>
      </c>
      <c r="D380" s="8">
        <f t="shared" si="97"/>
        <v>18777</v>
      </c>
      <c r="E380" s="8">
        <f t="shared" si="96"/>
        <v>18778</v>
      </c>
      <c r="F380" s="6" t="s">
        <v>327</v>
      </c>
      <c r="G380" s="8" t="s">
        <v>33</v>
      </c>
      <c r="H380" s="8" t="s">
        <v>24</v>
      </c>
      <c r="I380" s="8">
        <v>2</v>
      </c>
    </row>
    <row r="381" spans="1:11" s="8" customFormat="1">
      <c r="A381" s="38"/>
      <c r="B381" s="8" t="str">
        <f t="shared" si="94"/>
        <v>0x495B</v>
      </c>
      <c r="C381" s="8" t="str">
        <f t="shared" si="95"/>
        <v>0x495C</v>
      </c>
      <c r="D381" s="8">
        <f t="shared" si="97"/>
        <v>18779</v>
      </c>
      <c r="E381" s="8">
        <f t="shared" si="96"/>
        <v>18780</v>
      </c>
      <c r="F381" s="6" t="s">
        <v>328</v>
      </c>
      <c r="G381" s="8" t="s">
        <v>33</v>
      </c>
      <c r="H381" s="8" t="s">
        <v>24</v>
      </c>
      <c r="I381" s="8">
        <v>2</v>
      </c>
    </row>
    <row r="382" spans="1:11" s="8" customFormat="1">
      <c r="A382" s="7"/>
      <c r="B382" s="8" t="str">
        <f t="shared" si="94"/>
        <v>0x495D</v>
      </c>
      <c r="C382" s="8" t="str">
        <f t="shared" si="95"/>
        <v>0x495E</v>
      </c>
      <c r="D382" s="8">
        <f t="shared" si="97"/>
        <v>18781</v>
      </c>
      <c r="E382" s="8">
        <f t="shared" si="96"/>
        <v>18782</v>
      </c>
      <c r="F382" s="6" t="s">
        <v>329</v>
      </c>
      <c r="G382" s="8" t="s">
        <v>33</v>
      </c>
      <c r="H382" s="8" t="s">
        <v>24</v>
      </c>
      <c r="I382" s="8">
        <v>2</v>
      </c>
    </row>
    <row r="383" spans="1:11" s="2" customFormat="1">
      <c r="A383" s="29"/>
      <c r="B383" s="2" t="str">
        <f t="shared" ref="B383" si="98">"0x"&amp;DEC2HEX(D383,4)</f>
        <v>0x495F</v>
      </c>
      <c r="C383" s="2" t="str">
        <f t="shared" ref="C383" si="99">"0x"&amp;DEC2HEX(E383,4)</f>
        <v>0x4960</v>
      </c>
      <c r="D383" s="2">
        <f t="shared" si="97"/>
        <v>18783</v>
      </c>
      <c r="E383" s="21">
        <f>D383+I383-1</f>
        <v>18784</v>
      </c>
      <c r="F383" s="29" t="s">
        <v>10</v>
      </c>
      <c r="G383" s="2" t="s">
        <v>33</v>
      </c>
      <c r="H383" s="3" t="s">
        <v>24</v>
      </c>
      <c r="I383" s="2">
        <v>2</v>
      </c>
      <c r="K383" s="2">
        <v>0</v>
      </c>
    </row>
    <row r="384" spans="1:11">
      <c r="F384" s="3"/>
      <c r="I384" s="12">
        <f>SUM(I366:I383)</f>
        <v>36</v>
      </c>
    </row>
    <row r="385" spans="1:17" s="40" customFormat="1">
      <c r="A385" s="39" t="s">
        <v>330</v>
      </c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</row>
    <row r="386" spans="1:17" s="40" customFormat="1">
      <c r="A386" s="39"/>
      <c r="B386" s="40" t="s">
        <v>331</v>
      </c>
      <c r="C386" s="40" t="str">
        <f>"0x"&amp;DEC2HEX(E386,4)</f>
        <v>0x4985</v>
      </c>
      <c r="D386" s="40">
        <v>18816</v>
      </c>
      <c r="E386" s="40">
        <f>D386+I386-1</f>
        <v>18821</v>
      </c>
      <c r="F386" s="40" t="s">
        <v>332</v>
      </c>
      <c r="G386" s="40" t="s">
        <v>34</v>
      </c>
      <c r="H386" s="40" t="s">
        <v>24</v>
      </c>
      <c r="I386" s="40">
        <v>6</v>
      </c>
      <c r="J386" s="39"/>
      <c r="K386" s="39"/>
      <c r="L386" s="39"/>
      <c r="M386" s="39"/>
      <c r="N386" s="48"/>
      <c r="O386" s="39"/>
      <c r="P386" s="39"/>
      <c r="Q386" s="39"/>
    </row>
    <row r="387" spans="1:17" s="40" customFormat="1">
      <c r="A387" s="39"/>
      <c r="B387" s="40" t="str">
        <f>"0x"&amp;DEC2HEX(D387,4)</f>
        <v>0x4986</v>
      </c>
      <c r="C387" s="40" t="str">
        <f>"0x"&amp;DEC2HEX(E387,4)</f>
        <v>0x498B</v>
      </c>
      <c r="D387" s="40">
        <f>E386+1</f>
        <v>18822</v>
      </c>
      <c r="E387" s="40">
        <f>D387+I387-1</f>
        <v>18827</v>
      </c>
      <c r="F387" s="40" t="s">
        <v>333</v>
      </c>
      <c r="G387" s="40" t="s">
        <v>34</v>
      </c>
      <c r="H387" s="40" t="s">
        <v>24</v>
      </c>
      <c r="I387" s="40">
        <v>6</v>
      </c>
      <c r="J387" s="39"/>
      <c r="K387" s="39"/>
      <c r="L387" s="39"/>
      <c r="M387" s="39"/>
      <c r="N387" s="48"/>
      <c r="O387" s="39"/>
      <c r="P387" s="39"/>
      <c r="Q387" s="39"/>
    </row>
    <row r="388" spans="1:17" s="40" customFormat="1">
      <c r="A388" s="39"/>
      <c r="B388" s="40" t="str">
        <f>"0x"&amp;DEC2HEX(D388,4)</f>
        <v>0x498C</v>
      </c>
      <c r="C388" s="40" t="str">
        <f t="shared" ref="C388:C396" si="100">"0x"&amp;DEC2HEX(E388,4)</f>
        <v>0x498D</v>
      </c>
      <c r="D388" s="40">
        <f>E387+1</f>
        <v>18828</v>
      </c>
      <c r="E388" s="40">
        <f t="shared" ref="E388:E396" si="101">D388+I388-1</f>
        <v>18829</v>
      </c>
      <c r="F388" s="40" t="s">
        <v>187</v>
      </c>
      <c r="G388" s="40" t="s">
        <v>188</v>
      </c>
      <c r="H388" s="40" t="s">
        <v>24</v>
      </c>
      <c r="I388" s="40">
        <v>2</v>
      </c>
      <c r="N388" s="48"/>
    </row>
    <row r="389" spans="1:17" s="40" customFormat="1">
      <c r="A389" s="39"/>
      <c r="B389" s="40" t="str">
        <f t="shared" ref="B389:B396" si="102">"0x"&amp;DEC2HEX(D389,4)</f>
        <v>0x498E</v>
      </c>
      <c r="C389" s="40" t="str">
        <f t="shared" si="100"/>
        <v>0x498F</v>
      </c>
      <c r="D389" s="40">
        <f t="shared" ref="D389:D396" si="103">E388+1</f>
        <v>18830</v>
      </c>
      <c r="E389" s="40">
        <f t="shared" si="101"/>
        <v>18831</v>
      </c>
      <c r="F389" s="40" t="s">
        <v>189</v>
      </c>
      <c r="G389" s="40" t="s">
        <v>188</v>
      </c>
      <c r="H389" s="40" t="s">
        <v>24</v>
      </c>
      <c r="I389" s="40">
        <v>2</v>
      </c>
      <c r="N389" s="48"/>
    </row>
    <row r="390" spans="1:17" s="40" customFormat="1">
      <c r="A390" s="39"/>
      <c r="B390" s="40" t="str">
        <f t="shared" si="102"/>
        <v>0x4990</v>
      </c>
      <c r="C390" s="40" t="str">
        <f t="shared" si="100"/>
        <v>0x4991</v>
      </c>
      <c r="D390" s="40">
        <f>E389+1</f>
        <v>18832</v>
      </c>
      <c r="E390" s="40">
        <f t="shared" si="101"/>
        <v>18833</v>
      </c>
      <c r="F390" s="40" t="s">
        <v>190</v>
      </c>
      <c r="G390" s="40" t="s">
        <v>188</v>
      </c>
      <c r="H390" s="40" t="s">
        <v>24</v>
      </c>
      <c r="I390" s="40">
        <v>2</v>
      </c>
      <c r="N390" s="48"/>
    </row>
    <row r="391" spans="1:17" s="40" customFormat="1">
      <c r="A391" s="39"/>
      <c r="B391" s="40" t="str">
        <f t="shared" si="102"/>
        <v>0x4992</v>
      </c>
      <c r="C391" s="40" t="str">
        <f t="shared" si="100"/>
        <v>0x4993</v>
      </c>
      <c r="D391" s="40">
        <f>E390+1</f>
        <v>18834</v>
      </c>
      <c r="E391" s="40">
        <f t="shared" si="101"/>
        <v>18835</v>
      </c>
      <c r="F391" s="40" t="s">
        <v>191</v>
      </c>
      <c r="G391" s="40" t="s">
        <v>188</v>
      </c>
      <c r="H391" s="40" t="s">
        <v>24</v>
      </c>
      <c r="I391" s="40">
        <v>2</v>
      </c>
      <c r="N391" s="48"/>
    </row>
    <row r="392" spans="1:17" s="40" customFormat="1">
      <c r="A392" s="39"/>
      <c r="B392" s="40" t="str">
        <f t="shared" si="102"/>
        <v>0x4994</v>
      </c>
      <c r="C392" s="40" t="str">
        <f t="shared" si="100"/>
        <v>0x4995</v>
      </c>
      <c r="D392" s="40">
        <f t="shared" si="103"/>
        <v>18836</v>
      </c>
      <c r="E392" s="40">
        <f t="shared" si="101"/>
        <v>18837</v>
      </c>
      <c r="F392" s="40" t="s">
        <v>192</v>
      </c>
      <c r="G392" s="40" t="s">
        <v>188</v>
      </c>
      <c r="H392" s="40" t="s">
        <v>24</v>
      </c>
      <c r="I392" s="40">
        <v>2</v>
      </c>
      <c r="N392" s="48"/>
    </row>
    <row r="393" spans="1:17" s="40" customFormat="1">
      <c r="A393" s="39"/>
      <c r="B393" s="40" t="str">
        <f t="shared" si="102"/>
        <v>0x4996</v>
      </c>
      <c r="C393" s="40" t="str">
        <f t="shared" si="100"/>
        <v>0x4997</v>
      </c>
      <c r="D393" s="40">
        <f t="shared" si="103"/>
        <v>18838</v>
      </c>
      <c r="E393" s="40">
        <f t="shared" si="101"/>
        <v>18839</v>
      </c>
      <c r="F393" s="40" t="s">
        <v>193</v>
      </c>
      <c r="G393" s="40" t="s">
        <v>194</v>
      </c>
      <c r="H393" s="40" t="s">
        <v>24</v>
      </c>
      <c r="I393" s="40">
        <v>2</v>
      </c>
      <c r="N393" s="48"/>
    </row>
    <row r="394" spans="1:17" s="40" customFormat="1" ht="14.25" customHeight="1">
      <c r="A394" s="39"/>
      <c r="B394" s="40" t="str">
        <f t="shared" si="102"/>
        <v>0x4998</v>
      </c>
      <c r="C394" s="40" t="str">
        <f t="shared" si="100"/>
        <v>0x4999</v>
      </c>
      <c r="D394" s="40">
        <f t="shared" si="103"/>
        <v>18840</v>
      </c>
      <c r="E394" s="40">
        <f t="shared" si="101"/>
        <v>18841</v>
      </c>
      <c r="F394" s="40" t="s">
        <v>195</v>
      </c>
      <c r="G394" s="40" t="s">
        <v>188</v>
      </c>
      <c r="H394" s="40" t="s">
        <v>24</v>
      </c>
      <c r="I394" s="40">
        <v>2</v>
      </c>
      <c r="N394" s="48"/>
    </row>
    <row r="395" spans="1:17" s="40" customFormat="1">
      <c r="A395" s="39"/>
      <c r="B395" s="40" t="str">
        <f t="shared" si="102"/>
        <v>0x499A</v>
      </c>
      <c r="C395" s="40" t="str">
        <f t="shared" si="100"/>
        <v>0x499B</v>
      </c>
      <c r="D395" s="40">
        <f t="shared" si="103"/>
        <v>18842</v>
      </c>
      <c r="E395" s="40">
        <f t="shared" si="101"/>
        <v>18843</v>
      </c>
      <c r="F395" s="40" t="s">
        <v>196</v>
      </c>
      <c r="G395" s="40" t="s">
        <v>194</v>
      </c>
      <c r="H395" s="40" t="s">
        <v>24</v>
      </c>
      <c r="I395" s="40">
        <v>2</v>
      </c>
      <c r="N395" s="48"/>
    </row>
    <row r="396" spans="1:17" s="40" customFormat="1">
      <c r="A396" s="39"/>
      <c r="B396" s="40" t="str">
        <f t="shared" si="102"/>
        <v>0x499C</v>
      </c>
      <c r="C396" s="40" t="str">
        <f t="shared" si="100"/>
        <v>0x499D</v>
      </c>
      <c r="D396" s="40">
        <f t="shared" si="103"/>
        <v>18844</v>
      </c>
      <c r="E396" s="40">
        <f t="shared" si="101"/>
        <v>18845</v>
      </c>
      <c r="F396" s="40" t="s">
        <v>197</v>
      </c>
      <c r="G396" s="40" t="s">
        <v>188</v>
      </c>
      <c r="H396" s="40" t="s">
        <v>24</v>
      </c>
      <c r="I396" s="40">
        <v>2</v>
      </c>
      <c r="N396" s="48"/>
    </row>
    <row r="397" spans="1:17">
      <c r="F397" s="3"/>
      <c r="I397" s="12">
        <f>SUM(I386:I396)</f>
        <v>30</v>
      </c>
    </row>
    <row r="400" spans="1:17">
      <c r="A400" s="14" t="s">
        <v>334</v>
      </c>
    </row>
    <row r="401" spans="1:12">
      <c r="A401" s="14" t="s">
        <v>335</v>
      </c>
      <c r="B401" s="12" t="str">
        <f t="shared" ref="B401:B412" si="104">"0x"&amp;DEC2HEX(D401,4)</f>
        <v>0x6E00</v>
      </c>
      <c r="C401" s="12" t="str">
        <f t="shared" ref="C401:C412" si="105">"0x"&amp;DEC2HEX(E401,4)</f>
        <v>0x6E3D</v>
      </c>
      <c r="D401" s="12">
        <v>28160</v>
      </c>
      <c r="E401" s="12">
        <f t="shared" ref="E401:E412" si="106">D401+I401-1</f>
        <v>28221</v>
      </c>
      <c r="F401" s="1" t="s">
        <v>336</v>
      </c>
      <c r="G401" s="12" t="s">
        <v>31</v>
      </c>
      <c r="H401" s="12" t="s">
        <v>25</v>
      </c>
      <c r="I401" s="12">
        <v>62</v>
      </c>
      <c r="J401" s="43" t="s">
        <v>337</v>
      </c>
    </row>
    <row r="402" spans="1:12">
      <c r="B402" s="12" t="str">
        <f t="shared" si="104"/>
        <v>0x6E3E</v>
      </c>
      <c r="C402" s="12" t="str">
        <f t="shared" si="105"/>
        <v>0x6E7B</v>
      </c>
      <c r="D402" s="12">
        <f t="shared" ref="D402:D412" si="107">D401+I401</f>
        <v>28222</v>
      </c>
      <c r="E402" s="12">
        <f t="shared" si="106"/>
        <v>28283</v>
      </c>
      <c r="F402" s="1" t="s">
        <v>338</v>
      </c>
      <c r="G402" s="12" t="s">
        <v>31</v>
      </c>
      <c r="H402" s="12" t="s">
        <v>24</v>
      </c>
      <c r="I402" s="12">
        <v>62</v>
      </c>
      <c r="J402" s="44"/>
    </row>
    <row r="403" spans="1:12">
      <c r="B403" s="12" t="str">
        <f t="shared" si="104"/>
        <v>0x6E7C</v>
      </c>
      <c r="C403" s="12" t="str">
        <f t="shared" si="105"/>
        <v>0x6EB9</v>
      </c>
      <c r="D403" s="12">
        <f t="shared" si="107"/>
        <v>28284</v>
      </c>
      <c r="E403" s="12">
        <f t="shared" si="106"/>
        <v>28345</v>
      </c>
      <c r="F403" s="1" t="s">
        <v>339</v>
      </c>
      <c r="G403" s="12" t="s">
        <v>31</v>
      </c>
      <c r="H403" s="12" t="s">
        <v>24</v>
      </c>
      <c r="I403" s="12">
        <v>62</v>
      </c>
      <c r="J403" s="44"/>
      <c r="K403" s="12">
        <v>0</v>
      </c>
      <c r="L403" s="12">
        <v>0</v>
      </c>
    </row>
    <row r="404" spans="1:12">
      <c r="B404" s="12" t="str">
        <f t="shared" si="104"/>
        <v>0x6EBA</v>
      </c>
      <c r="C404" s="12" t="str">
        <f t="shared" si="105"/>
        <v>0x6EF7</v>
      </c>
      <c r="D404" s="12">
        <f t="shared" si="107"/>
        <v>28346</v>
      </c>
      <c r="E404" s="12">
        <f t="shared" si="106"/>
        <v>28407</v>
      </c>
      <c r="F404" s="1" t="s">
        <v>340</v>
      </c>
      <c r="G404" s="12" t="s">
        <v>31</v>
      </c>
      <c r="H404" s="12" t="s">
        <v>24</v>
      </c>
      <c r="I404" s="12">
        <v>62</v>
      </c>
      <c r="J404" s="43" t="s">
        <v>341</v>
      </c>
    </row>
    <row r="405" spans="1:12">
      <c r="B405" s="12" t="str">
        <f t="shared" si="104"/>
        <v>0x6EF8</v>
      </c>
      <c r="C405" s="12" t="str">
        <f t="shared" si="105"/>
        <v>0x6F35</v>
      </c>
      <c r="D405" s="12">
        <f t="shared" si="107"/>
        <v>28408</v>
      </c>
      <c r="E405" s="12">
        <f t="shared" si="106"/>
        <v>28469</v>
      </c>
      <c r="F405" s="1" t="s">
        <v>342</v>
      </c>
      <c r="G405" s="12" t="s">
        <v>31</v>
      </c>
      <c r="H405" s="12" t="s">
        <v>24</v>
      </c>
      <c r="I405" s="12">
        <v>62</v>
      </c>
      <c r="J405" s="44"/>
    </row>
    <row r="406" spans="1:12">
      <c r="B406" s="12" t="str">
        <f t="shared" si="104"/>
        <v>0x6F36</v>
      </c>
      <c r="C406" s="12" t="str">
        <f t="shared" si="105"/>
        <v>0x6F73</v>
      </c>
      <c r="D406" s="12">
        <f t="shared" si="107"/>
        <v>28470</v>
      </c>
      <c r="E406" s="12">
        <f t="shared" si="106"/>
        <v>28531</v>
      </c>
      <c r="F406" s="1" t="s">
        <v>343</v>
      </c>
      <c r="G406" s="12" t="s">
        <v>31</v>
      </c>
      <c r="H406" s="12" t="s">
        <v>24</v>
      </c>
      <c r="I406" s="12">
        <v>62</v>
      </c>
      <c r="J406" s="44"/>
    </row>
    <row r="407" spans="1:12">
      <c r="B407" s="12" t="str">
        <f t="shared" si="104"/>
        <v>0x6F74</v>
      </c>
      <c r="C407" s="12" t="str">
        <f t="shared" si="105"/>
        <v>0x6FB1</v>
      </c>
      <c r="D407" s="12">
        <f t="shared" si="107"/>
        <v>28532</v>
      </c>
      <c r="E407" s="12">
        <f t="shared" si="106"/>
        <v>28593</v>
      </c>
      <c r="F407" s="1" t="s">
        <v>344</v>
      </c>
      <c r="G407" s="12" t="s">
        <v>31</v>
      </c>
      <c r="H407" s="12" t="s">
        <v>24</v>
      </c>
      <c r="I407" s="12">
        <v>62</v>
      </c>
      <c r="J407" s="43" t="s">
        <v>345</v>
      </c>
    </row>
    <row r="408" spans="1:12">
      <c r="B408" s="12" t="str">
        <f t="shared" si="104"/>
        <v>0x6FB2</v>
      </c>
      <c r="C408" s="12" t="str">
        <f t="shared" si="105"/>
        <v>0x6FEF</v>
      </c>
      <c r="D408" s="12">
        <f t="shared" si="107"/>
        <v>28594</v>
      </c>
      <c r="E408" s="12">
        <f t="shared" si="106"/>
        <v>28655</v>
      </c>
      <c r="F408" s="1" t="s">
        <v>346</v>
      </c>
      <c r="G408" s="12" t="s">
        <v>31</v>
      </c>
      <c r="H408" s="12" t="s">
        <v>24</v>
      </c>
      <c r="I408" s="12">
        <v>62</v>
      </c>
      <c r="J408" s="44"/>
    </row>
    <row r="409" spans="1:12">
      <c r="B409" s="12" t="str">
        <f t="shared" si="104"/>
        <v>0x6FF0</v>
      </c>
      <c r="C409" s="12" t="str">
        <f t="shared" si="105"/>
        <v>0x702D</v>
      </c>
      <c r="D409" s="12">
        <f t="shared" si="107"/>
        <v>28656</v>
      </c>
      <c r="E409" s="12">
        <f t="shared" si="106"/>
        <v>28717</v>
      </c>
      <c r="F409" s="1" t="s">
        <v>347</v>
      </c>
      <c r="G409" s="12" t="s">
        <v>31</v>
      </c>
      <c r="H409" s="12" t="s">
        <v>24</v>
      </c>
      <c r="I409" s="12">
        <v>62</v>
      </c>
      <c r="J409" s="44"/>
    </row>
    <row r="410" spans="1:12">
      <c r="B410" s="12" t="str">
        <f t="shared" si="104"/>
        <v>0x702E</v>
      </c>
      <c r="C410" s="12" t="str">
        <f t="shared" si="105"/>
        <v>0x706B</v>
      </c>
      <c r="D410" s="12">
        <f t="shared" si="107"/>
        <v>28718</v>
      </c>
      <c r="E410" s="12">
        <f t="shared" si="106"/>
        <v>28779</v>
      </c>
      <c r="F410" s="1" t="s">
        <v>348</v>
      </c>
      <c r="G410" s="12" t="s">
        <v>31</v>
      </c>
      <c r="H410" s="12" t="s">
        <v>24</v>
      </c>
      <c r="I410" s="12">
        <v>62</v>
      </c>
      <c r="J410" s="44"/>
    </row>
    <row r="411" spans="1:12">
      <c r="B411" s="12" t="str">
        <f t="shared" si="104"/>
        <v>0x706C</v>
      </c>
      <c r="C411" s="12" t="str">
        <f t="shared" si="105"/>
        <v>0x70A9</v>
      </c>
      <c r="D411" s="12">
        <f t="shared" si="107"/>
        <v>28780</v>
      </c>
      <c r="E411" s="12">
        <f t="shared" si="106"/>
        <v>28841</v>
      </c>
      <c r="F411" s="1" t="s">
        <v>349</v>
      </c>
      <c r="G411" s="12" t="s">
        <v>31</v>
      </c>
      <c r="H411" s="12" t="s">
        <v>24</v>
      </c>
      <c r="I411" s="12">
        <v>62</v>
      </c>
      <c r="J411" s="44"/>
    </row>
    <row r="412" spans="1:12">
      <c r="B412" s="12" t="str">
        <f t="shared" si="104"/>
        <v>0x70AA</v>
      </c>
      <c r="C412" s="12" t="str">
        <f t="shared" si="105"/>
        <v>0x70E7</v>
      </c>
      <c r="D412" s="12">
        <f t="shared" si="107"/>
        <v>28842</v>
      </c>
      <c r="E412" s="12">
        <f t="shared" si="106"/>
        <v>28903</v>
      </c>
      <c r="F412" s="1" t="s">
        <v>350</v>
      </c>
      <c r="G412" s="12" t="s">
        <v>31</v>
      </c>
      <c r="H412" s="12" t="s">
        <v>24</v>
      </c>
      <c r="I412" s="12">
        <v>62</v>
      </c>
      <c r="J412" s="44"/>
    </row>
  </sheetData>
  <mergeCells count="3">
    <mergeCell ref="J407:J412"/>
    <mergeCell ref="J401:J403"/>
    <mergeCell ref="J404:J40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3FA2-79DE-4BCE-99AF-452F34A688C4}">
  <dimension ref="A1:L176"/>
  <sheetViews>
    <sheetView workbookViewId="0">
      <pane ySplit="1" topLeftCell="A14" activePane="bottomLeft" state="frozen"/>
      <selection pane="bottomLeft" activeCell="F159" sqref="F159"/>
    </sheetView>
  </sheetViews>
  <sheetFormatPr defaultColWidth="9" defaultRowHeight="12.75"/>
  <cols>
    <col min="1" max="1" width="31" style="12" customWidth="1"/>
    <col min="2" max="2" width="11.42578125" style="12" customWidth="1"/>
    <col min="3" max="5" width="9" style="12"/>
    <col min="6" max="6" width="33.5703125" style="12" customWidth="1"/>
    <col min="7" max="7" width="13.85546875" style="12" customWidth="1"/>
    <col min="8" max="9" width="9" style="12"/>
    <col min="10" max="10" width="18.42578125" style="12" customWidth="1"/>
    <col min="11" max="11" width="25.5703125" style="12" customWidth="1"/>
    <col min="12" max="16384" width="9" style="12"/>
  </cols>
  <sheetData>
    <row r="1" spans="1:12" s="18" customFormat="1">
      <c r="A1" s="18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22</v>
      </c>
      <c r="L1" s="18" t="s">
        <v>23</v>
      </c>
    </row>
    <row r="2" spans="1:12">
      <c r="A2" s="14" t="s">
        <v>351</v>
      </c>
    </row>
    <row r="3" spans="1:12">
      <c r="B3" s="12" t="str">
        <f t="shared" ref="B3:B44" si="0">"0x"&amp;DEC2HEX(D3,4)</f>
        <v>0x2000</v>
      </c>
      <c r="D3" s="12">
        <v>8192</v>
      </c>
      <c r="F3" s="12" t="s">
        <v>43</v>
      </c>
      <c r="G3" s="12" t="s">
        <v>36</v>
      </c>
      <c r="H3" s="12" t="s">
        <v>24</v>
      </c>
      <c r="I3" s="12">
        <v>1</v>
      </c>
      <c r="J3" s="1" t="s">
        <v>352</v>
      </c>
    </row>
    <row r="4" spans="1:12">
      <c r="B4" s="12" t="str">
        <f t="shared" si="0"/>
        <v>0x2001</v>
      </c>
      <c r="D4" s="12">
        <f t="shared" ref="D4:D44" si="1">D3+I3</f>
        <v>8193</v>
      </c>
      <c r="F4" s="12" t="s">
        <v>353</v>
      </c>
      <c r="G4" s="12" t="s">
        <v>36</v>
      </c>
      <c r="H4" s="12" t="s">
        <v>24</v>
      </c>
      <c r="I4" s="12">
        <v>1</v>
      </c>
      <c r="J4" s="1" t="s">
        <v>354</v>
      </c>
    </row>
    <row r="5" spans="1:12">
      <c r="B5" s="12" t="str">
        <f t="shared" si="0"/>
        <v>0x2002</v>
      </c>
      <c r="D5" s="12">
        <f t="shared" si="1"/>
        <v>8194</v>
      </c>
      <c r="F5" s="12" t="s">
        <v>355</v>
      </c>
      <c r="G5" s="12" t="s">
        <v>36</v>
      </c>
      <c r="H5" s="12" t="s">
        <v>24</v>
      </c>
      <c r="I5" s="12">
        <v>1</v>
      </c>
      <c r="J5" s="1" t="s">
        <v>354</v>
      </c>
    </row>
    <row r="6" spans="1:12">
      <c r="B6" s="12" t="str">
        <f t="shared" si="0"/>
        <v>0x2003</v>
      </c>
      <c r="D6" s="12">
        <f t="shared" si="1"/>
        <v>8195</v>
      </c>
      <c r="F6" s="12" t="s">
        <v>356</v>
      </c>
      <c r="G6" s="12" t="s">
        <v>36</v>
      </c>
      <c r="H6" s="12" t="s">
        <v>24</v>
      </c>
      <c r="I6" s="12">
        <v>1</v>
      </c>
      <c r="J6" s="1" t="s">
        <v>354</v>
      </c>
    </row>
    <row r="7" spans="1:12">
      <c r="B7" s="12" t="str">
        <f t="shared" si="0"/>
        <v>0x2004</v>
      </c>
      <c r="D7" s="12">
        <f t="shared" si="1"/>
        <v>8196</v>
      </c>
      <c r="F7" s="12" t="s">
        <v>357</v>
      </c>
      <c r="G7" s="12" t="s">
        <v>36</v>
      </c>
      <c r="H7" s="12" t="s">
        <v>24</v>
      </c>
      <c r="I7" s="12">
        <v>1</v>
      </c>
      <c r="J7" s="1" t="s">
        <v>354</v>
      </c>
    </row>
    <row r="8" spans="1:12">
      <c r="B8" s="12" t="str">
        <f t="shared" si="0"/>
        <v>0x2005</v>
      </c>
      <c r="D8" s="12">
        <f t="shared" si="1"/>
        <v>8197</v>
      </c>
      <c r="F8" s="12" t="s">
        <v>358</v>
      </c>
      <c r="G8" s="12" t="s">
        <v>36</v>
      </c>
      <c r="H8" s="12" t="s">
        <v>24</v>
      </c>
      <c r="I8" s="12">
        <v>1</v>
      </c>
      <c r="J8" s="1" t="s">
        <v>354</v>
      </c>
    </row>
    <row r="9" spans="1:12">
      <c r="B9" s="12" t="str">
        <f t="shared" si="0"/>
        <v>0x2006</v>
      </c>
      <c r="D9" s="12">
        <f t="shared" si="1"/>
        <v>8198</v>
      </c>
      <c r="F9" s="12" t="s">
        <v>359</v>
      </c>
      <c r="G9" s="12" t="s">
        <v>36</v>
      </c>
      <c r="H9" s="12" t="s">
        <v>24</v>
      </c>
      <c r="I9" s="12">
        <v>1</v>
      </c>
      <c r="J9" s="1" t="s">
        <v>354</v>
      </c>
    </row>
    <row r="10" spans="1:12">
      <c r="B10" s="12" t="str">
        <f t="shared" si="0"/>
        <v>0x2007</v>
      </c>
      <c r="D10" s="12">
        <f t="shared" si="1"/>
        <v>8199</v>
      </c>
      <c r="F10" s="12" t="s">
        <v>360</v>
      </c>
      <c r="G10" s="12" t="s">
        <v>36</v>
      </c>
      <c r="H10" s="12" t="s">
        <v>24</v>
      </c>
      <c r="I10" s="12">
        <v>1</v>
      </c>
      <c r="J10" s="1" t="s">
        <v>354</v>
      </c>
    </row>
    <row r="11" spans="1:12">
      <c r="B11" s="12" t="str">
        <f t="shared" si="0"/>
        <v>0x2008</v>
      </c>
      <c r="D11" s="12">
        <f t="shared" si="1"/>
        <v>8200</v>
      </c>
      <c r="F11" s="12" t="s">
        <v>361</v>
      </c>
      <c r="G11" s="12" t="s">
        <v>36</v>
      </c>
      <c r="H11" s="12" t="s">
        <v>24</v>
      </c>
      <c r="I11" s="12">
        <v>1</v>
      </c>
      <c r="J11" s="1" t="s">
        <v>354</v>
      </c>
    </row>
    <row r="12" spans="1:12">
      <c r="B12" s="12" t="str">
        <f t="shared" si="0"/>
        <v>0x2009</v>
      </c>
      <c r="D12" s="12">
        <f t="shared" si="1"/>
        <v>8201</v>
      </c>
      <c r="F12" s="12" t="s">
        <v>362</v>
      </c>
      <c r="G12" s="12" t="s">
        <v>36</v>
      </c>
      <c r="H12" s="12" t="s">
        <v>24</v>
      </c>
      <c r="I12" s="12">
        <v>1</v>
      </c>
      <c r="J12" s="1" t="s">
        <v>354</v>
      </c>
    </row>
    <row r="13" spans="1:12">
      <c r="B13" s="12" t="str">
        <f t="shared" si="0"/>
        <v>0x200A</v>
      </c>
      <c r="D13" s="12">
        <f t="shared" si="1"/>
        <v>8202</v>
      </c>
      <c r="F13" s="12" t="s">
        <v>363</v>
      </c>
      <c r="G13" s="12" t="s">
        <v>36</v>
      </c>
      <c r="H13" s="12" t="s">
        <v>24</v>
      </c>
      <c r="I13" s="12">
        <v>1</v>
      </c>
      <c r="J13" s="1" t="s">
        <v>354</v>
      </c>
    </row>
    <row r="14" spans="1:12">
      <c r="B14" s="12" t="str">
        <f t="shared" si="0"/>
        <v>0x200B</v>
      </c>
      <c r="D14" s="12">
        <f t="shared" si="1"/>
        <v>8203</v>
      </c>
      <c r="F14" s="12" t="s">
        <v>364</v>
      </c>
      <c r="G14" s="12" t="s">
        <v>36</v>
      </c>
      <c r="H14" s="12" t="s">
        <v>24</v>
      </c>
      <c r="I14" s="12">
        <v>1</v>
      </c>
      <c r="J14" s="1" t="s">
        <v>354</v>
      </c>
    </row>
    <row r="15" spans="1:12">
      <c r="B15" s="12" t="str">
        <f t="shared" si="0"/>
        <v>0x200C</v>
      </c>
      <c r="D15" s="12">
        <f t="shared" si="1"/>
        <v>8204</v>
      </c>
      <c r="F15" s="12" t="s">
        <v>365</v>
      </c>
      <c r="G15" s="12" t="s">
        <v>36</v>
      </c>
      <c r="H15" s="12" t="s">
        <v>24</v>
      </c>
      <c r="I15" s="12">
        <v>1</v>
      </c>
      <c r="J15" s="1" t="s">
        <v>354</v>
      </c>
    </row>
    <row r="16" spans="1:12">
      <c r="B16" s="12" t="str">
        <f t="shared" si="0"/>
        <v>0x200D</v>
      </c>
      <c r="D16" s="12">
        <f t="shared" si="1"/>
        <v>8205</v>
      </c>
      <c r="F16" s="12" t="s">
        <v>366</v>
      </c>
      <c r="G16" s="12" t="s">
        <v>36</v>
      </c>
      <c r="H16" s="12" t="s">
        <v>24</v>
      </c>
      <c r="I16" s="12">
        <v>1</v>
      </c>
      <c r="J16" s="1" t="s">
        <v>354</v>
      </c>
    </row>
    <row r="17" spans="2:10">
      <c r="B17" s="12" t="str">
        <f t="shared" si="0"/>
        <v>0x200E</v>
      </c>
      <c r="D17" s="12">
        <f t="shared" si="1"/>
        <v>8206</v>
      </c>
      <c r="F17" s="12" t="s">
        <v>367</v>
      </c>
      <c r="G17" s="12" t="s">
        <v>36</v>
      </c>
      <c r="H17" s="12" t="s">
        <v>24</v>
      </c>
      <c r="I17" s="12">
        <v>1</v>
      </c>
      <c r="J17" s="1" t="s">
        <v>354</v>
      </c>
    </row>
    <row r="18" spans="2:10">
      <c r="B18" s="12" t="str">
        <f t="shared" si="0"/>
        <v>0x200F</v>
      </c>
      <c r="D18" s="12">
        <f t="shared" si="1"/>
        <v>8207</v>
      </c>
      <c r="F18" s="12" t="s">
        <v>368</v>
      </c>
      <c r="G18" s="12" t="s">
        <v>36</v>
      </c>
      <c r="H18" s="12" t="s">
        <v>24</v>
      </c>
      <c r="I18" s="12">
        <v>1</v>
      </c>
      <c r="J18" s="1" t="s">
        <v>354</v>
      </c>
    </row>
    <row r="19" spans="2:10">
      <c r="B19" s="12" t="str">
        <f t="shared" si="0"/>
        <v>0x2010</v>
      </c>
      <c r="D19" s="12">
        <f t="shared" si="1"/>
        <v>8208</v>
      </c>
      <c r="F19" s="12" t="s">
        <v>369</v>
      </c>
      <c r="G19" s="12" t="s">
        <v>36</v>
      </c>
      <c r="H19" s="12" t="s">
        <v>24</v>
      </c>
      <c r="I19" s="12">
        <v>1</v>
      </c>
      <c r="J19" s="1" t="s">
        <v>370</v>
      </c>
    </row>
    <row r="20" spans="2:10">
      <c r="B20" s="12" t="str">
        <f t="shared" si="0"/>
        <v>0x2011</v>
      </c>
      <c r="D20" s="12">
        <f t="shared" si="1"/>
        <v>8209</v>
      </c>
      <c r="F20" s="12" t="s">
        <v>371</v>
      </c>
      <c r="G20" s="12" t="s">
        <v>36</v>
      </c>
      <c r="H20" s="12" t="s">
        <v>24</v>
      </c>
      <c r="I20" s="12">
        <v>1</v>
      </c>
      <c r="J20" s="1" t="s">
        <v>370</v>
      </c>
    </row>
    <row r="21" spans="2:10">
      <c r="B21" s="12" t="str">
        <f t="shared" si="0"/>
        <v>0x2012</v>
      </c>
      <c r="D21" s="12">
        <f t="shared" si="1"/>
        <v>8210</v>
      </c>
      <c r="F21" s="12" t="s">
        <v>372</v>
      </c>
      <c r="G21" s="12" t="s">
        <v>36</v>
      </c>
      <c r="H21" s="12" t="s">
        <v>24</v>
      </c>
      <c r="I21" s="12">
        <v>1</v>
      </c>
      <c r="J21" s="1" t="s">
        <v>370</v>
      </c>
    </row>
    <row r="22" spans="2:10">
      <c r="B22" s="12" t="str">
        <f t="shared" si="0"/>
        <v>0x2013</v>
      </c>
      <c r="D22" s="12">
        <f t="shared" si="1"/>
        <v>8211</v>
      </c>
      <c r="F22" s="12" t="s">
        <v>373</v>
      </c>
      <c r="G22" s="12" t="s">
        <v>36</v>
      </c>
      <c r="H22" s="12" t="s">
        <v>24</v>
      </c>
      <c r="I22" s="12">
        <v>1</v>
      </c>
      <c r="J22" s="1" t="s">
        <v>370</v>
      </c>
    </row>
    <row r="23" spans="2:10">
      <c r="B23" s="12" t="str">
        <f t="shared" si="0"/>
        <v>0x2014</v>
      </c>
      <c r="D23" s="12">
        <f t="shared" si="1"/>
        <v>8212</v>
      </c>
      <c r="F23" s="12" t="s">
        <v>374</v>
      </c>
      <c r="G23" s="12" t="s">
        <v>36</v>
      </c>
      <c r="H23" s="12" t="s">
        <v>24</v>
      </c>
      <c r="I23" s="12">
        <v>1</v>
      </c>
      <c r="J23" s="1" t="s">
        <v>370</v>
      </c>
    </row>
    <row r="24" spans="2:10">
      <c r="B24" s="12" t="str">
        <f t="shared" si="0"/>
        <v>0x2015</v>
      </c>
      <c r="D24" s="12">
        <f t="shared" si="1"/>
        <v>8213</v>
      </c>
      <c r="F24" s="12" t="s">
        <v>375</v>
      </c>
      <c r="G24" s="12" t="s">
        <v>36</v>
      </c>
      <c r="H24" s="12" t="s">
        <v>24</v>
      </c>
      <c r="I24" s="12">
        <v>1</v>
      </c>
      <c r="J24" s="1" t="s">
        <v>370</v>
      </c>
    </row>
    <row r="25" spans="2:10">
      <c r="B25" s="12" t="str">
        <f t="shared" si="0"/>
        <v>0x2016</v>
      </c>
      <c r="D25" s="12">
        <f t="shared" si="1"/>
        <v>8214</v>
      </c>
      <c r="F25" s="12" t="s">
        <v>376</v>
      </c>
      <c r="G25" s="12" t="s">
        <v>36</v>
      </c>
      <c r="H25" s="12" t="s">
        <v>24</v>
      </c>
      <c r="I25" s="12">
        <v>1</v>
      </c>
      <c r="J25" s="1" t="s">
        <v>370</v>
      </c>
    </row>
    <row r="26" spans="2:10">
      <c r="B26" s="12" t="str">
        <f t="shared" si="0"/>
        <v>0x2017</v>
      </c>
      <c r="D26" s="12">
        <f t="shared" si="1"/>
        <v>8215</v>
      </c>
      <c r="F26" s="12" t="s">
        <v>377</v>
      </c>
      <c r="G26" s="12" t="s">
        <v>36</v>
      </c>
      <c r="H26" s="12" t="s">
        <v>24</v>
      </c>
      <c r="I26" s="12">
        <v>1</v>
      </c>
      <c r="J26" s="1" t="s">
        <v>370</v>
      </c>
    </row>
    <row r="27" spans="2:10">
      <c r="B27" s="12" t="str">
        <f t="shared" si="0"/>
        <v>0x2018</v>
      </c>
      <c r="D27" s="12">
        <f t="shared" si="1"/>
        <v>8216</v>
      </c>
      <c r="F27" s="12" t="s">
        <v>378</v>
      </c>
      <c r="G27" s="12" t="s">
        <v>36</v>
      </c>
      <c r="H27" s="12" t="s">
        <v>24</v>
      </c>
      <c r="I27" s="12">
        <v>1</v>
      </c>
      <c r="J27" s="1" t="s">
        <v>354</v>
      </c>
    </row>
    <row r="28" spans="2:10">
      <c r="B28" s="12" t="str">
        <f t="shared" si="0"/>
        <v>0x2019</v>
      </c>
      <c r="D28" s="12">
        <f t="shared" si="1"/>
        <v>8217</v>
      </c>
      <c r="F28" s="12" t="s">
        <v>379</v>
      </c>
      <c r="G28" s="12" t="s">
        <v>36</v>
      </c>
      <c r="H28" s="12" t="s">
        <v>24</v>
      </c>
      <c r="I28" s="12">
        <v>1</v>
      </c>
      <c r="J28" s="1" t="s">
        <v>354</v>
      </c>
    </row>
    <row r="29" spans="2:10">
      <c r="B29" s="12" t="str">
        <f t="shared" si="0"/>
        <v>0x201A</v>
      </c>
      <c r="D29" s="12">
        <f t="shared" si="1"/>
        <v>8218</v>
      </c>
      <c r="F29" s="12" t="s">
        <v>380</v>
      </c>
      <c r="G29" s="12" t="s">
        <v>36</v>
      </c>
      <c r="H29" s="12" t="s">
        <v>24</v>
      </c>
      <c r="I29" s="12">
        <v>1</v>
      </c>
      <c r="J29" s="1" t="s">
        <v>354</v>
      </c>
    </row>
    <row r="30" spans="2:10">
      <c r="B30" s="12" t="str">
        <f t="shared" si="0"/>
        <v>0x201B</v>
      </c>
      <c r="D30" s="12">
        <f t="shared" si="1"/>
        <v>8219</v>
      </c>
      <c r="F30" s="12" t="s">
        <v>381</v>
      </c>
      <c r="G30" s="12" t="s">
        <v>36</v>
      </c>
      <c r="H30" s="12" t="s">
        <v>24</v>
      </c>
      <c r="I30" s="12">
        <v>1</v>
      </c>
      <c r="J30" s="1" t="s">
        <v>354</v>
      </c>
    </row>
    <row r="31" spans="2:10">
      <c r="B31" s="12" t="str">
        <f t="shared" si="0"/>
        <v>0x201C</v>
      </c>
      <c r="D31" s="12">
        <f t="shared" si="1"/>
        <v>8220</v>
      </c>
      <c r="F31" s="12" t="s">
        <v>382</v>
      </c>
      <c r="G31" s="12" t="s">
        <v>36</v>
      </c>
      <c r="H31" s="12" t="s">
        <v>24</v>
      </c>
      <c r="I31" s="12">
        <v>1</v>
      </c>
      <c r="J31" s="1" t="s">
        <v>383</v>
      </c>
    </row>
    <row r="32" spans="2:10">
      <c r="B32" s="12" t="str">
        <f t="shared" si="0"/>
        <v>0x201D</v>
      </c>
      <c r="D32" s="12">
        <f t="shared" si="1"/>
        <v>8221</v>
      </c>
      <c r="F32" s="12" t="s">
        <v>384</v>
      </c>
      <c r="G32" s="12" t="s">
        <v>36</v>
      </c>
      <c r="H32" s="12" t="s">
        <v>24</v>
      </c>
      <c r="I32" s="12">
        <v>1</v>
      </c>
      <c r="J32" s="1" t="s">
        <v>383</v>
      </c>
    </row>
    <row r="33" spans="1:10">
      <c r="B33" s="12" t="str">
        <f t="shared" si="0"/>
        <v>0x201E</v>
      </c>
      <c r="D33" s="12">
        <f t="shared" si="1"/>
        <v>8222</v>
      </c>
      <c r="F33" s="12" t="s">
        <v>385</v>
      </c>
      <c r="G33" s="12" t="s">
        <v>36</v>
      </c>
      <c r="H33" s="12" t="s">
        <v>24</v>
      </c>
      <c r="I33" s="12">
        <v>1</v>
      </c>
      <c r="J33" s="1" t="s">
        <v>383</v>
      </c>
    </row>
    <row r="34" spans="1:10">
      <c r="B34" s="12" t="str">
        <f t="shared" si="0"/>
        <v>0x201F</v>
      </c>
      <c r="D34" s="12">
        <f t="shared" si="1"/>
        <v>8223</v>
      </c>
      <c r="F34" s="12" t="s">
        <v>386</v>
      </c>
      <c r="G34" s="12" t="s">
        <v>36</v>
      </c>
      <c r="H34" s="12" t="s">
        <v>24</v>
      </c>
      <c r="I34" s="12">
        <v>1</v>
      </c>
      <c r="J34" s="1" t="s">
        <v>383</v>
      </c>
    </row>
    <row r="35" spans="1:10">
      <c r="B35" s="12" t="str">
        <f t="shared" si="0"/>
        <v>0x2020</v>
      </c>
      <c r="D35" s="12">
        <f t="shared" si="1"/>
        <v>8224</v>
      </c>
      <c r="F35" s="12" t="s">
        <v>387</v>
      </c>
      <c r="G35" s="12" t="s">
        <v>36</v>
      </c>
      <c r="H35" s="12" t="s">
        <v>24</v>
      </c>
      <c r="I35" s="12">
        <v>1</v>
      </c>
      <c r="J35" s="1" t="s">
        <v>388</v>
      </c>
    </row>
    <row r="36" spans="1:10">
      <c r="B36" s="12" t="str">
        <f t="shared" si="0"/>
        <v>0x2021</v>
      </c>
      <c r="D36" s="12">
        <f t="shared" si="1"/>
        <v>8225</v>
      </c>
      <c r="F36" s="12" t="s">
        <v>389</v>
      </c>
      <c r="G36" s="12" t="s">
        <v>36</v>
      </c>
      <c r="H36" s="12" t="s">
        <v>24</v>
      </c>
      <c r="I36" s="12">
        <v>1</v>
      </c>
      <c r="J36" s="1" t="s">
        <v>388</v>
      </c>
    </row>
    <row r="37" spans="1:10">
      <c r="B37" s="12" t="str">
        <f t="shared" si="0"/>
        <v>0x2022</v>
      </c>
      <c r="D37" s="12">
        <f t="shared" si="1"/>
        <v>8226</v>
      </c>
      <c r="F37" s="12" t="s">
        <v>390</v>
      </c>
      <c r="G37" s="12" t="s">
        <v>36</v>
      </c>
      <c r="H37" s="12" t="s">
        <v>24</v>
      </c>
      <c r="I37" s="12">
        <v>1</v>
      </c>
      <c r="J37" s="1" t="s">
        <v>391</v>
      </c>
    </row>
    <row r="38" spans="1:10">
      <c r="B38" s="12" t="str">
        <f t="shared" si="0"/>
        <v>0x2023</v>
      </c>
      <c r="D38" s="12">
        <f t="shared" si="1"/>
        <v>8227</v>
      </c>
      <c r="F38" s="12" t="s">
        <v>392</v>
      </c>
      <c r="G38" s="12" t="s">
        <v>36</v>
      </c>
      <c r="H38" s="12" t="s">
        <v>24</v>
      </c>
      <c r="I38" s="12">
        <v>1</v>
      </c>
      <c r="J38" s="1" t="s">
        <v>370</v>
      </c>
    </row>
    <row r="39" spans="1:10">
      <c r="B39" s="12" t="str">
        <f t="shared" si="0"/>
        <v>0x2024</v>
      </c>
      <c r="D39" s="12">
        <f t="shared" si="1"/>
        <v>8228</v>
      </c>
      <c r="F39" s="12" t="s">
        <v>393</v>
      </c>
      <c r="G39" s="12" t="s">
        <v>36</v>
      </c>
      <c r="H39" s="12" t="s">
        <v>24</v>
      </c>
      <c r="I39" s="12">
        <v>1</v>
      </c>
      <c r="J39" s="1" t="s">
        <v>370</v>
      </c>
    </row>
    <row r="40" spans="1:10">
      <c r="B40" s="12" t="str">
        <f t="shared" si="0"/>
        <v>0x2025</v>
      </c>
      <c r="D40" s="12">
        <f t="shared" si="1"/>
        <v>8229</v>
      </c>
      <c r="F40" s="12" t="s">
        <v>394</v>
      </c>
      <c r="G40" s="12" t="s">
        <v>36</v>
      </c>
      <c r="H40" s="12" t="s">
        <v>24</v>
      </c>
      <c r="I40" s="12">
        <v>1</v>
      </c>
      <c r="J40" s="1" t="s">
        <v>354</v>
      </c>
    </row>
    <row r="41" spans="1:10">
      <c r="B41" s="12" t="str">
        <f t="shared" si="0"/>
        <v>0x2026</v>
      </c>
      <c r="D41" s="12">
        <f t="shared" si="1"/>
        <v>8230</v>
      </c>
      <c r="F41" s="12" t="s">
        <v>395</v>
      </c>
      <c r="G41" s="12" t="s">
        <v>36</v>
      </c>
      <c r="H41" s="12" t="s">
        <v>24</v>
      </c>
      <c r="I41" s="12">
        <v>1</v>
      </c>
      <c r="J41" s="1" t="s">
        <v>354</v>
      </c>
    </row>
    <row r="42" spans="1:10">
      <c r="B42" s="12" t="str">
        <f t="shared" si="0"/>
        <v>0x2027</v>
      </c>
      <c r="D42" s="12">
        <f t="shared" si="1"/>
        <v>8231</v>
      </c>
      <c r="F42" s="12" t="s">
        <v>396</v>
      </c>
      <c r="G42" s="12" t="s">
        <v>36</v>
      </c>
      <c r="H42" s="12" t="s">
        <v>24</v>
      </c>
      <c r="I42" s="12">
        <v>1</v>
      </c>
      <c r="J42" s="1" t="s">
        <v>354</v>
      </c>
    </row>
    <row r="43" spans="1:10">
      <c r="B43" s="12" t="str">
        <f t="shared" si="0"/>
        <v>0x2028</v>
      </c>
      <c r="D43" s="12">
        <f t="shared" si="1"/>
        <v>8232</v>
      </c>
      <c r="F43" s="12" t="s">
        <v>397</v>
      </c>
      <c r="G43" s="12" t="s">
        <v>36</v>
      </c>
      <c r="H43" s="12" t="s">
        <v>24</v>
      </c>
      <c r="I43" s="12">
        <v>1</v>
      </c>
      <c r="J43" s="1" t="s">
        <v>354</v>
      </c>
    </row>
    <row r="44" spans="1:10">
      <c r="B44" s="12" t="str">
        <f t="shared" si="0"/>
        <v>0x2029</v>
      </c>
      <c r="D44" s="12">
        <f t="shared" si="1"/>
        <v>8233</v>
      </c>
      <c r="F44" s="12" t="s">
        <v>398</v>
      </c>
      <c r="G44" s="12" t="s">
        <v>36</v>
      </c>
      <c r="H44" s="12" t="s">
        <v>24</v>
      </c>
      <c r="I44" s="12">
        <v>1</v>
      </c>
      <c r="J44" s="1" t="s">
        <v>354</v>
      </c>
    </row>
    <row r="45" spans="1:10">
      <c r="J45" s="1"/>
    </row>
    <row r="46" spans="1:10" s="14" customFormat="1">
      <c r="A46" s="14" t="s">
        <v>1</v>
      </c>
    </row>
    <row r="47" spans="1:10">
      <c r="B47" s="12" t="str">
        <f t="shared" ref="B47:B88" si="2">"0x"&amp;DEC2HEX(D47,4)</f>
        <v>0x2080</v>
      </c>
      <c r="C47" s="12" t="str">
        <f t="shared" ref="C47:C88" si="3">"0x"&amp;DEC2HEX(E47,4)</f>
        <v>0x2081</v>
      </c>
      <c r="D47" s="12">
        <v>8320</v>
      </c>
      <c r="E47" s="12">
        <f t="shared" ref="E47:E88" si="4">D47+I47-1</f>
        <v>8321</v>
      </c>
      <c r="F47" s="12" t="s">
        <v>399</v>
      </c>
      <c r="G47" s="12" t="s">
        <v>188</v>
      </c>
      <c r="H47" s="12" t="s">
        <v>27</v>
      </c>
      <c r="I47" s="12">
        <v>2</v>
      </c>
      <c r="J47" s="1" t="s">
        <v>400</v>
      </c>
    </row>
    <row r="48" spans="1:10">
      <c r="B48" s="12" t="str">
        <f t="shared" si="2"/>
        <v>0x2082</v>
      </c>
      <c r="C48" s="12" t="str">
        <f t="shared" si="3"/>
        <v>0x2083</v>
      </c>
      <c r="D48" s="12">
        <f t="shared" ref="D48:D88" si="5">D47+I47</f>
        <v>8322</v>
      </c>
      <c r="E48" s="12">
        <f t="shared" si="4"/>
        <v>8323</v>
      </c>
      <c r="F48" s="12" t="s">
        <v>401</v>
      </c>
      <c r="G48" s="12" t="s">
        <v>188</v>
      </c>
      <c r="H48" s="12" t="s">
        <v>27</v>
      </c>
      <c r="I48" s="12">
        <v>2</v>
      </c>
      <c r="J48" s="1" t="s">
        <v>400</v>
      </c>
    </row>
    <row r="49" spans="2:10">
      <c r="B49" s="12" t="str">
        <f t="shared" si="2"/>
        <v>0x2084</v>
      </c>
      <c r="C49" s="12" t="str">
        <f t="shared" si="3"/>
        <v>0x2085</v>
      </c>
      <c r="D49" s="12">
        <f t="shared" si="5"/>
        <v>8324</v>
      </c>
      <c r="E49" s="12">
        <f t="shared" si="4"/>
        <v>8325</v>
      </c>
      <c r="F49" s="1" t="s">
        <v>402</v>
      </c>
      <c r="G49" s="12" t="s">
        <v>188</v>
      </c>
      <c r="H49" s="12" t="s">
        <v>27</v>
      </c>
      <c r="I49" s="12">
        <v>2</v>
      </c>
      <c r="J49" s="1" t="s">
        <v>400</v>
      </c>
    </row>
    <row r="50" spans="2:10" ht="38.25">
      <c r="B50" s="12" t="str">
        <f t="shared" si="2"/>
        <v>0x2086</v>
      </c>
      <c r="C50" s="12" t="str">
        <f t="shared" si="3"/>
        <v>0x2087</v>
      </c>
      <c r="D50" s="12">
        <f t="shared" si="5"/>
        <v>8326</v>
      </c>
      <c r="E50" s="12">
        <f t="shared" si="4"/>
        <v>8327</v>
      </c>
      <c r="F50" s="1" t="s">
        <v>403</v>
      </c>
      <c r="G50" s="12" t="s">
        <v>194</v>
      </c>
      <c r="H50" s="12" t="s">
        <v>27</v>
      </c>
      <c r="I50" s="12">
        <v>2</v>
      </c>
      <c r="J50" s="1" t="s">
        <v>404</v>
      </c>
    </row>
    <row r="51" spans="2:10">
      <c r="B51" s="12" t="str">
        <f t="shared" si="2"/>
        <v>0x2088</v>
      </c>
      <c r="C51" s="12" t="str">
        <f t="shared" si="3"/>
        <v>0x2089</v>
      </c>
      <c r="D51" s="12">
        <f t="shared" si="5"/>
        <v>8328</v>
      </c>
      <c r="E51" s="12">
        <f t="shared" si="4"/>
        <v>8329</v>
      </c>
      <c r="F51" s="1" t="s">
        <v>405</v>
      </c>
      <c r="G51" s="12" t="s">
        <v>188</v>
      </c>
      <c r="H51" s="12" t="s">
        <v>27</v>
      </c>
      <c r="I51" s="12">
        <v>2</v>
      </c>
      <c r="J51" s="1" t="s">
        <v>400</v>
      </c>
    </row>
    <row r="52" spans="2:10">
      <c r="B52" s="12" t="str">
        <f t="shared" si="2"/>
        <v>0x208A</v>
      </c>
      <c r="C52" s="12" t="str">
        <f t="shared" si="3"/>
        <v>0x208B</v>
      </c>
      <c r="D52" s="12">
        <f t="shared" si="5"/>
        <v>8330</v>
      </c>
      <c r="E52" s="12">
        <f t="shared" si="4"/>
        <v>8331</v>
      </c>
      <c r="F52" s="1" t="s">
        <v>406</v>
      </c>
      <c r="G52" s="12" t="s">
        <v>188</v>
      </c>
      <c r="H52" s="12" t="s">
        <v>27</v>
      </c>
      <c r="I52" s="12">
        <v>2</v>
      </c>
      <c r="J52" s="1" t="s">
        <v>400</v>
      </c>
    </row>
    <row r="53" spans="2:10">
      <c r="B53" s="12" t="str">
        <f t="shared" si="2"/>
        <v>0x208C</v>
      </c>
      <c r="C53" s="12" t="str">
        <f t="shared" si="3"/>
        <v>0x208D</v>
      </c>
      <c r="D53" s="12">
        <f t="shared" si="5"/>
        <v>8332</v>
      </c>
      <c r="E53" s="12">
        <f t="shared" si="4"/>
        <v>8333</v>
      </c>
      <c r="F53" s="1" t="s">
        <v>407</v>
      </c>
      <c r="G53" s="12" t="s">
        <v>188</v>
      </c>
      <c r="H53" s="12" t="s">
        <v>27</v>
      </c>
      <c r="I53" s="12">
        <v>2</v>
      </c>
      <c r="J53" s="1" t="s">
        <v>400</v>
      </c>
    </row>
    <row r="54" spans="2:10">
      <c r="B54" s="12" t="str">
        <f t="shared" si="2"/>
        <v>0x208E</v>
      </c>
      <c r="C54" s="12" t="str">
        <f t="shared" si="3"/>
        <v>0x208F</v>
      </c>
      <c r="D54" s="12">
        <f t="shared" si="5"/>
        <v>8334</v>
      </c>
      <c r="E54" s="12">
        <f t="shared" si="4"/>
        <v>8335</v>
      </c>
      <c r="F54" s="1" t="s">
        <v>408</v>
      </c>
      <c r="G54" s="12" t="s">
        <v>188</v>
      </c>
      <c r="H54" s="12" t="s">
        <v>27</v>
      </c>
      <c r="I54" s="12">
        <v>2</v>
      </c>
      <c r="J54" s="1" t="s">
        <v>400</v>
      </c>
    </row>
    <row r="55" spans="2:10">
      <c r="B55" s="12" t="str">
        <f t="shared" si="2"/>
        <v>0x2090</v>
      </c>
      <c r="C55" s="12" t="str">
        <f t="shared" si="3"/>
        <v>0x2091</v>
      </c>
      <c r="D55" s="12">
        <f t="shared" si="5"/>
        <v>8336</v>
      </c>
      <c r="E55" s="12">
        <f t="shared" si="4"/>
        <v>8337</v>
      </c>
      <c r="F55" s="1" t="s">
        <v>409</v>
      </c>
      <c r="G55" s="12" t="s">
        <v>188</v>
      </c>
      <c r="H55" s="12" t="s">
        <v>27</v>
      </c>
      <c r="I55" s="12">
        <v>2</v>
      </c>
      <c r="J55" s="1" t="s">
        <v>400</v>
      </c>
    </row>
    <row r="56" spans="2:10">
      <c r="B56" s="12" t="str">
        <f t="shared" si="2"/>
        <v>0x2092</v>
      </c>
      <c r="C56" s="12" t="str">
        <f t="shared" si="3"/>
        <v>0x2093</v>
      </c>
      <c r="D56" s="12">
        <f t="shared" si="5"/>
        <v>8338</v>
      </c>
      <c r="E56" s="12">
        <f t="shared" si="4"/>
        <v>8339</v>
      </c>
      <c r="F56" s="1" t="s">
        <v>410</v>
      </c>
      <c r="G56" s="12" t="s">
        <v>188</v>
      </c>
      <c r="H56" s="12" t="s">
        <v>27</v>
      </c>
      <c r="I56" s="12">
        <v>2</v>
      </c>
      <c r="J56" s="1" t="s">
        <v>400</v>
      </c>
    </row>
    <row r="57" spans="2:10">
      <c r="B57" s="12" t="str">
        <f t="shared" si="2"/>
        <v>0x2094</v>
      </c>
      <c r="C57" s="12" t="str">
        <f t="shared" si="3"/>
        <v>0x2095</v>
      </c>
      <c r="D57" s="12">
        <f t="shared" si="5"/>
        <v>8340</v>
      </c>
      <c r="E57" s="12">
        <f t="shared" si="4"/>
        <v>8341</v>
      </c>
      <c r="F57" s="1" t="s">
        <v>411</v>
      </c>
      <c r="G57" s="12" t="s">
        <v>188</v>
      </c>
      <c r="H57" s="12" t="s">
        <v>27</v>
      </c>
      <c r="I57" s="12">
        <v>2</v>
      </c>
      <c r="J57" s="1" t="s">
        <v>400</v>
      </c>
    </row>
    <row r="58" spans="2:10" ht="38.25">
      <c r="B58" s="12" t="str">
        <f t="shared" si="2"/>
        <v>0x2096</v>
      </c>
      <c r="C58" s="12" t="str">
        <f t="shared" si="3"/>
        <v>0x2097</v>
      </c>
      <c r="D58" s="12">
        <f t="shared" si="5"/>
        <v>8342</v>
      </c>
      <c r="E58" s="12">
        <f t="shared" si="4"/>
        <v>8343</v>
      </c>
      <c r="F58" s="1" t="s">
        <v>412</v>
      </c>
      <c r="G58" s="12" t="s">
        <v>194</v>
      </c>
      <c r="H58" s="12" t="s">
        <v>27</v>
      </c>
      <c r="I58" s="12">
        <v>2</v>
      </c>
      <c r="J58" s="1" t="s">
        <v>404</v>
      </c>
    </row>
    <row r="59" spans="2:10">
      <c r="B59" s="12" t="str">
        <f t="shared" si="2"/>
        <v>0x2098</v>
      </c>
      <c r="C59" s="12" t="str">
        <f t="shared" si="3"/>
        <v>0x2099</v>
      </c>
      <c r="D59" s="12">
        <f t="shared" si="5"/>
        <v>8344</v>
      </c>
      <c r="E59" s="12">
        <f t="shared" si="4"/>
        <v>8345</v>
      </c>
      <c r="F59" s="1" t="s">
        <v>413</v>
      </c>
      <c r="G59" s="12" t="s">
        <v>188</v>
      </c>
      <c r="H59" s="12" t="s">
        <v>27</v>
      </c>
      <c r="I59" s="12">
        <v>2</v>
      </c>
      <c r="J59" s="1" t="s">
        <v>400</v>
      </c>
    </row>
    <row r="60" spans="2:10">
      <c r="B60" s="12" t="str">
        <f t="shared" si="2"/>
        <v>0x209A</v>
      </c>
      <c r="C60" s="12" t="str">
        <f t="shared" si="3"/>
        <v>0x209B</v>
      </c>
      <c r="D60" s="12">
        <f t="shared" si="5"/>
        <v>8346</v>
      </c>
      <c r="E60" s="12">
        <f t="shared" si="4"/>
        <v>8347</v>
      </c>
      <c r="F60" s="1" t="s">
        <v>414</v>
      </c>
      <c r="G60" s="12" t="s">
        <v>188</v>
      </c>
      <c r="H60" s="12" t="s">
        <v>27</v>
      </c>
      <c r="I60" s="12">
        <v>2</v>
      </c>
      <c r="J60" s="1" t="s">
        <v>400</v>
      </c>
    </row>
    <row r="61" spans="2:10">
      <c r="B61" s="12" t="str">
        <f t="shared" si="2"/>
        <v>0x209C</v>
      </c>
      <c r="C61" s="12" t="str">
        <f t="shared" si="3"/>
        <v>0x209D</v>
      </c>
      <c r="D61" s="12">
        <f t="shared" si="5"/>
        <v>8348</v>
      </c>
      <c r="E61" s="12">
        <f t="shared" si="4"/>
        <v>8349</v>
      </c>
      <c r="F61" s="1" t="s">
        <v>415</v>
      </c>
      <c r="G61" s="12" t="s">
        <v>188</v>
      </c>
      <c r="H61" s="12" t="s">
        <v>27</v>
      </c>
      <c r="I61" s="12">
        <v>2</v>
      </c>
      <c r="J61" s="1" t="s">
        <v>400</v>
      </c>
    </row>
    <row r="62" spans="2:10">
      <c r="B62" s="12" t="str">
        <f t="shared" si="2"/>
        <v>0x209E</v>
      </c>
      <c r="C62" s="12" t="str">
        <f t="shared" si="3"/>
        <v>0x209F</v>
      </c>
      <c r="D62" s="12">
        <f t="shared" si="5"/>
        <v>8350</v>
      </c>
      <c r="E62" s="12">
        <f t="shared" si="4"/>
        <v>8351</v>
      </c>
      <c r="F62" s="1" t="s">
        <v>416</v>
      </c>
      <c r="G62" s="12" t="s">
        <v>188</v>
      </c>
      <c r="H62" s="12" t="s">
        <v>27</v>
      </c>
      <c r="I62" s="12">
        <v>2</v>
      </c>
      <c r="J62" s="1" t="s">
        <v>400</v>
      </c>
    </row>
    <row r="63" spans="2:10">
      <c r="B63" s="12" t="str">
        <f t="shared" si="2"/>
        <v>0x20A0</v>
      </c>
      <c r="C63" s="12" t="str">
        <f t="shared" si="3"/>
        <v>0x20A1</v>
      </c>
      <c r="D63" s="12">
        <f t="shared" si="5"/>
        <v>8352</v>
      </c>
      <c r="E63" s="12">
        <f t="shared" si="4"/>
        <v>8353</v>
      </c>
      <c r="F63" s="1" t="s">
        <v>417</v>
      </c>
      <c r="G63" s="12" t="s">
        <v>188</v>
      </c>
      <c r="H63" s="12" t="s">
        <v>27</v>
      </c>
      <c r="I63" s="12">
        <v>2</v>
      </c>
      <c r="J63" s="1" t="s">
        <v>400</v>
      </c>
    </row>
    <row r="64" spans="2:10">
      <c r="B64" s="12" t="str">
        <f t="shared" si="2"/>
        <v>0x20A2</v>
      </c>
      <c r="C64" s="12" t="str">
        <f t="shared" si="3"/>
        <v>0x20A3</v>
      </c>
      <c r="D64" s="12">
        <f t="shared" si="5"/>
        <v>8354</v>
      </c>
      <c r="E64" s="12">
        <f t="shared" si="4"/>
        <v>8355</v>
      </c>
      <c r="F64" s="1" t="s">
        <v>418</v>
      </c>
      <c r="G64" s="12" t="s">
        <v>188</v>
      </c>
      <c r="H64" s="12" t="s">
        <v>27</v>
      </c>
      <c r="I64" s="12">
        <v>2</v>
      </c>
      <c r="J64" s="1" t="s">
        <v>400</v>
      </c>
    </row>
    <row r="65" spans="2:10">
      <c r="B65" s="12" t="str">
        <f t="shared" si="2"/>
        <v>0x20A4</v>
      </c>
      <c r="C65" s="12" t="str">
        <f t="shared" si="3"/>
        <v>0x20A5</v>
      </c>
      <c r="D65" s="12">
        <f t="shared" si="5"/>
        <v>8356</v>
      </c>
      <c r="E65" s="12">
        <f t="shared" si="4"/>
        <v>8357</v>
      </c>
      <c r="F65" s="1" t="s">
        <v>419</v>
      </c>
      <c r="G65" s="12" t="s">
        <v>188</v>
      </c>
      <c r="H65" s="12" t="s">
        <v>27</v>
      </c>
      <c r="I65" s="12">
        <v>2</v>
      </c>
      <c r="J65" s="1" t="s">
        <v>400</v>
      </c>
    </row>
    <row r="66" spans="2:10" ht="38.25">
      <c r="B66" s="12" t="str">
        <f t="shared" si="2"/>
        <v>0x20A6</v>
      </c>
      <c r="C66" s="12" t="str">
        <f t="shared" si="3"/>
        <v>0x20A7</v>
      </c>
      <c r="D66" s="12">
        <f t="shared" si="5"/>
        <v>8358</v>
      </c>
      <c r="E66" s="12">
        <f t="shared" si="4"/>
        <v>8359</v>
      </c>
      <c r="F66" s="1" t="s">
        <v>420</v>
      </c>
      <c r="G66" s="12" t="s">
        <v>194</v>
      </c>
      <c r="H66" s="12" t="s">
        <v>27</v>
      </c>
      <c r="I66" s="12">
        <v>2</v>
      </c>
      <c r="J66" s="1" t="s">
        <v>404</v>
      </c>
    </row>
    <row r="67" spans="2:10">
      <c r="B67" s="12" t="str">
        <f t="shared" si="2"/>
        <v>0x20A8</v>
      </c>
      <c r="C67" s="12" t="str">
        <f t="shared" si="3"/>
        <v>0x20A9</v>
      </c>
      <c r="D67" s="12">
        <f t="shared" si="5"/>
        <v>8360</v>
      </c>
      <c r="E67" s="12">
        <f t="shared" si="4"/>
        <v>8361</v>
      </c>
      <c r="F67" s="1" t="s">
        <v>421</v>
      </c>
      <c r="G67" s="12" t="s">
        <v>188</v>
      </c>
      <c r="H67" s="12" t="s">
        <v>27</v>
      </c>
      <c r="I67" s="12">
        <v>2</v>
      </c>
      <c r="J67" s="1" t="s">
        <v>400</v>
      </c>
    </row>
    <row r="68" spans="2:10">
      <c r="B68" s="12" t="str">
        <f t="shared" si="2"/>
        <v>0x20AA</v>
      </c>
      <c r="C68" s="12" t="str">
        <f t="shared" si="3"/>
        <v>0x20AB</v>
      </c>
      <c r="D68" s="12">
        <f t="shared" si="5"/>
        <v>8362</v>
      </c>
      <c r="E68" s="12">
        <f t="shared" si="4"/>
        <v>8363</v>
      </c>
      <c r="F68" s="1" t="s">
        <v>422</v>
      </c>
      <c r="G68" s="12" t="s">
        <v>188</v>
      </c>
      <c r="H68" s="12" t="s">
        <v>27</v>
      </c>
      <c r="I68" s="12">
        <v>2</v>
      </c>
      <c r="J68" s="1" t="s">
        <v>400</v>
      </c>
    </row>
    <row r="69" spans="2:10">
      <c r="B69" s="12" t="str">
        <f t="shared" si="2"/>
        <v>0x20AC</v>
      </c>
      <c r="C69" s="12" t="str">
        <f t="shared" si="3"/>
        <v>0x20AD</v>
      </c>
      <c r="D69" s="12">
        <f t="shared" si="5"/>
        <v>8364</v>
      </c>
      <c r="E69" s="12">
        <f t="shared" si="4"/>
        <v>8365</v>
      </c>
      <c r="F69" s="1" t="s">
        <v>423</v>
      </c>
      <c r="G69" s="12" t="s">
        <v>188</v>
      </c>
      <c r="H69" s="12" t="s">
        <v>27</v>
      </c>
      <c r="I69" s="12">
        <v>2</v>
      </c>
      <c r="J69" s="1" t="s">
        <v>400</v>
      </c>
    </row>
    <row r="70" spans="2:10">
      <c r="B70" s="12" t="str">
        <f t="shared" si="2"/>
        <v>0x20AE</v>
      </c>
      <c r="C70" s="12" t="str">
        <f t="shared" si="3"/>
        <v>0x20AF</v>
      </c>
      <c r="D70" s="12">
        <f t="shared" si="5"/>
        <v>8366</v>
      </c>
      <c r="E70" s="12">
        <f t="shared" si="4"/>
        <v>8367</v>
      </c>
      <c r="F70" s="1" t="s">
        <v>424</v>
      </c>
      <c r="G70" s="12" t="s">
        <v>188</v>
      </c>
      <c r="H70" s="12" t="s">
        <v>27</v>
      </c>
      <c r="I70" s="12">
        <v>2</v>
      </c>
      <c r="J70" s="1" t="s">
        <v>400</v>
      </c>
    </row>
    <row r="71" spans="2:10">
      <c r="B71" s="12" t="str">
        <f t="shared" si="2"/>
        <v>0x20B0</v>
      </c>
      <c r="C71" s="12" t="str">
        <f t="shared" si="3"/>
        <v>0x20B1</v>
      </c>
      <c r="D71" s="12">
        <f t="shared" si="5"/>
        <v>8368</v>
      </c>
      <c r="E71" s="12">
        <f t="shared" si="4"/>
        <v>8369</v>
      </c>
      <c r="F71" s="12" t="s">
        <v>425</v>
      </c>
      <c r="G71" s="12" t="s">
        <v>188</v>
      </c>
      <c r="H71" s="12" t="s">
        <v>27</v>
      </c>
      <c r="I71" s="12">
        <v>2</v>
      </c>
      <c r="J71" s="1" t="s">
        <v>400</v>
      </c>
    </row>
    <row r="72" spans="2:10">
      <c r="B72" s="12" t="str">
        <f t="shared" si="2"/>
        <v>0x20B2</v>
      </c>
      <c r="C72" s="12" t="str">
        <f t="shared" si="3"/>
        <v>0x20B3</v>
      </c>
      <c r="D72" s="12">
        <f t="shared" si="5"/>
        <v>8370</v>
      </c>
      <c r="E72" s="12">
        <f t="shared" si="4"/>
        <v>8371</v>
      </c>
      <c r="F72" s="12" t="s">
        <v>426</v>
      </c>
      <c r="G72" s="12" t="s">
        <v>188</v>
      </c>
      <c r="H72" s="12" t="s">
        <v>27</v>
      </c>
      <c r="I72" s="12">
        <v>2</v>
      </c>
      <c r="J72" s="1" t="s">
        <v>400</v>
      </c>
    </row>
    <row r="73" spans="2:10">
      <c r="B73" s="12" t="str">
        <f t="shared" si="2"/>
        <v>0x20B4</v>
      </c>
      <c r="C73" s="12" t="str">
        <f t="shared" si="3"/>
        <v>0x20B5</v>
      </c>
      <c r="D73" s="12">
        <f t="shared" si="5"/>
        <v>8372</v>
      </c>
      <c r="E73" s="12">
        <f t="shared" si="4"/>
        <v>8373</v>
      </c>
      <c r="F73" s="12" t="s">
        <v>427</v>
      </c>
      <c r="G73" s="12" t="s">
        <v>188</v>
      </c>
      <c r="H73" s="12" t="s">
        <v>27</v>
      </c>
      <c r="I73" s="12">
        <v>2</v>
      </c>
      <c r="J73" s="1" t="s">
        <v>400</v>
      </c>
    </row>
    <row r="74" spans="2:10">
      <c r="B74" s="12" t="str">
        <f t="shared" si="2"/>
        <v>0x20B6</v>
      </c>
      <c r="C74" s="12" t="str">
        <f t="shared" si="3"/>
        <v>0x20B7</v>
      </c>
      <c r="D74" s="12">
        <f t="shared" si="5"/>
        <v>8374</v>
      </c>
      <c r="E74" s="12">
        <f t="shared" si="4"/>
        <v>8375</v>
      </c>
      <c r="F74" s="12" t="s">
        <v>428</v>
      </c>
      <c r="G74" s="12" t="s">
        <v>188</v>
      </c>
      <c r="H74" s="12" t="s">
        <v>27</v>
      </c>
      <c r="I74" s="12">
        <v>2</v>
      </c>
      <c r="J74" s="1" t="s">
        <v>400</v>
      </c>
    </row>
    <row r="75" spans="2:10">
      <c r="B75" s="12" t="str">
        <f t="shared" si="2"/>
        <v>0x20B8</v>
      </c>
      <c r="C75" s="12" t="str">
        <f t="shared" si="3"/>
        <v>0x20B9</v>
      </c>
      <c r="D75" s="12">
        <f t="shared" si="5"/>
        <v>8376</v>
      </c>
      <c r="E75" s="12">
        <f t="shared" si="4"/>
        <v>8377</v>
      </c>
      <c r="F75" s="12" t="s">
        <v>429</v>
      </c>
      <c r="G75" s="12" t="s">
        <v>188</v>
      </c>
      <c r="H75" s="12" t="s">
        <v>27</v>
      </c>
      <c r="I75" s="12">
        <v>2</v>
      </c>
      <c r="J75" s="1" t="s">
        <v>400</v>
      </c>
    </row>
    <row r="76" spans="2:10">
      <c r="B76" s="12" t="str">
        <f t="shared" si="2"/>
        <v>0x20BA</v>
      </c>
      <c r="C76" s="12" t="str">
        <f t="shared" si="3"/>
        <v>0x20BB</v>
      </c>
      <c r="D76" s="12">
        <f t="shared" si="5"/>
        <v>8378</v>
      </c>
      <c r="E76" s="12">
        <f t="shared" si="4"/>
        <v>8379</v>
      </c>
      <c r="F76" s="12" t="s">
        <v>430</v>
      </c>
      <c r="G76" s="12" t="s">
        <v>188</v>
      </c>
      <c r="H76" s="12" t="s">
        <v>27</v>
      </c>
      <c r="I76" s="12">
        <v>2</v>
      </c>
      <c r="J76" s="1" t="s">
        <v>400</v>
      </c>
    </row>
    <row r="77" spans="2:10">
      <c r="B77" s="12" t="str">
        <f t="shared" si="2"/>
        <v>0x20BC</v>
      </c>
      <c r="C77" s="12" t="str">
        <f t="shared" si="3"/>
        <v>0x20BD</v>
      </c>
      <c r="D77" s="12">
        <f t="shared" si="5"/>
        <v>8380</v>
      </c>
      <c r="E77" s="12">
        <f t="shared" si="4"/>
        <v>8381</v>
      </c>
      <c r="F77" s="12" t="s">
        <v>431</v>
      </c>
      <c r="G77" s="12" t="s">
        <v>188</v>
      </c>
      <c r="H77" s="12" t="s">
        <v>27</v>
      </c>
      <c r="I77" s="12">
        <v>2</v>
      </c>
      <c r="J77" s="1" t="s">
        <v>400</v>
      </c>
    </row>
    <row r="78" spans="2:10">
      <c r="B78" s="12" t="str">
        <f t="shared" si="2"/>
        <v>0x20BE</v>
      </c>
      <c r="C78" s="12" t="str">
        <f t="shared" si="3"/>
        <v>0x20BF</v>
      </c>
      <c r="D78" s="12">
        <f t="shared" si="5"/>
        <v>8382</v>
      </c>
      <c r="E78" s="12">
        <f t="shared" si="4"/>
        <v>8383</v>
      </c>
      <c r="F78" s="12" t="s">
        <v>432</v>
      </c>
      <c r="G78" s="12" t="s">
        <v>188</v>
      </c>
      <c r="H78" s="12" t="s">
        <v>27</v>
      </c>
      <c r="I78" s="12">
        <v>2</v>
      </c>
      <c r="J78" s="1" t="s">
        <v>400</v>
      </c>
    </row>
    <row r="79" spans="2:10">
      <c r="B79" s="12" t="str">
        <f t="shared" si="2"/>
        <v>0x20C0</v>
      </c>
      <c r="C79" s="12" t="str">
        <f t="shared" si="3"/>
        <v>0x20C1</v>
      </c>
      <c r="D79" s="12">
        <f t="shared" si="5"/>
        <v>8384</v>
      </c>
      <c r="E79" s="12">
        <f t="shared" si="4"/>
        <v>8385</v>
      </c>
      <c r="F79" s="12" t="s">
        <v>433</v>
      </c>
      <c r="G79" s="12" t="s">
        <v>188</v>
      </c>
      <c r="H79" s="12" t="s">
        <v>27</v>
      </c>
      <c r="I79" s="12">
        <v>2</v>
      </c>
      <c r="J79" s="1" t="s">
        <v>400</v>
      </c>
    </row>
    <row r="80" spans="2:10">
      <c r="B80" s="12" t="str">
        <f t="shared" si="2"/>
        <v>0x20C2</v>
      </c>
      <c r="C80" s="12" t="str">
        <f t="shared" si="3"/>
        <v>0x20C3</v>
      </c>
      <c r="D80" s="12">
        <f t="shared" si="5"/>
        <v>8386</v>
      </c>
      <c r="E80" s="12">
        <f t="shared" si="4"/>
        <v>8387</v>
      </c>
      <c r="F80" s="12" t="s">
        <v>434</v>
      </c>
      <c r="G80" s="12" t="s">
        <v>188</v>
      </c>
      <c r="H80" s="12" t="s">
        <v>27</v>
      </c>
      <c r="I80" s="12">
        <v>2</v>
      </c>
      <c r="J80" s="1" t="s">
        <v>400</v>
      </c>
    </row>
    <row r="81" spans="1:10">
      <c r="B81" s="12" t="str">
        <f t="shared" si="2"/>
        <v>0x20C4</v>
      </c>
      <c r="C81" s="12" t="str">
        <f t="shared" si="3"/>
        <v>0x20C5</v>
      </c>
      <c r="D81" s="12">
        <f t="shared" si="5"/>
        <v>8388</v>
      </c>
      <c r="E81" s="12">
        <f t="shared" si="4"/>
        <v>8389</v>
      </c>
      <c r="F81" s="12" t="s">
        <v>435</v>
      </c>
      <c r="G81" s="12" t="s">
        <v>188</v>
      </c>
      <c r="H81" s="12" t="s">
        <v>27</v>
      </c>
      <c r="I81" s="12">
        <v>2</v>
      </c>
      <c r="J81" s="1" t="s">
        <v>400</v>
      </c>
    </row>
    <row r="82" spans="1:10">
      <c r="B82" s="12" t="str">
        <f t="shared" si="2"/>
        <v>0x20C6</v>
      </c>
      <c r="C82" s="12" t="str">
        <f t="shared" si="3"/>
        <v>0x20C7</v>
      </c>
      <c r="D82" s="12">
        <f t="shared" si="5"/>
        <v>8390</v>
      </c>
      <c r="E82" s="12">
        <f t="shared" si="4"/>
        <v>8391</v>
      </c>
      <c r="F82" s="12" t="s">
        <v>436</v>
      </c>
      <c r="G82" s="12" t="s">
        <v>188</v>
      </c>
      <c r="H82" s="12" t="s">
        <v>27</v>
      </c>
      <c r="I82" s="12">
        <v>2</v>
      </c>
      <c r="J82" s="1" t="s">
        <v>400</v>
      </c>
    </row>
    <row r="83" spans="1:10">
      <c r="B83" s="12" t="str">
        <f t="shared" si="2"/>
        <v>0x20C8</v>
      </c>
      <c r="C83" s="12" t="str">
        <f t="shared" si="3"/>
        <v>0x20C9</v>
      </c>
      <c r="D83" s="12">
        <f t="shared" si="5"/>
        <v>8392</v>
      </c>
      <c r="E83" s="12">
        <f t="shared" si="4"/>
        <v>8393</v>
      </c>
      <c r="F83" s="12" t="s">
        <v>437</v>
      </c>
      <c r="G83" s="12" t="s">
        <v>188</v>
      </c>
      <c r="H83" s="12" t="s">
        <v>27</v>
      </c>
      <c r="I83" s="12">
        <v>2</v>
      </c>
      <c r="J83" s="1" t="s">
        <v>400</v>
      </c>
    </row>
    <row r="84" spans="1:10">
      <c r="B84" s="12" t="str">
        <f t="shared" si="2"/>
        <v>0x20CA</v>
      </c>
      <c r="C84" s="12" t="str">
        <f t="shared" si="3"/>
        <v>0x20CB</v>
      </c>
      <c r="D84" s="12">
        <f t="shared" si="5"/>
        <v>8394</v>
      </c>
      <c r="E84" s="12">
        <f t="shared" si="4"/>
        <v>8395</v>
      </c>
      <c r="F84" s="12" t="s">
        <v>438</v>
      </c>
      <c r="G84" s="12" t="s">
        <v>188</v>
      </c>
      <c r="H84" s="12" t="s">
        <v>27</v>
      </c>
      <c r="I84" s="12">
        <v>2</v>
      </c>
      <c r="J84" s="1" t="s">
        <v>400</v>
      </c>
    </row>
    <row r="85" spans="1:10">
      <c r="B85" s="12" t="str">
        <f t="shared" si="2"/>
        <v>0x20CC</v>
      </c>
      <c r="C85" s="12" t="str">
        <f t="shared" si="3"/>
        <v>0x20CD</v>
      </c>
      <c r="D85" s="12">
        <f t="shared" si="5"/>
        <v>8396</v>
      </c>
      <c r="E85" s="12">
        <f t="shared" si="4"/>
        <v>8397</v>
      </c>
      <c r="F85" s="12" t="s">
        <v>439</v>
      </c>
      <c r="G85" s="12" t="s">
        <v>188</v>
      </c>
      <c r="H85" s="12" t="s">
        <v>27</v>
      </c>
      <c r="I85" s="12">
        <v>2</v>
      </c>
      <c r="J85" s="1" t="s">
        <v>400</v>
      </c>
    </row>
    <row r="86" spans="1:10">
      <c r="B86" s="12" t="str">
        <f t="shared" si="2"/>
        <v>0x20CE</v>
      </c>
      <c r="C86" s="12" t="str">
        <f t="shared" si="3"/>
        <v>0x20CF</v>
      </c>
      <c r="D86" s="12">
        <f t="shared" si="5"/>
        <v>8398</v>
      </c>
      <c r="E86" s="12">
        <f t="shared" si="4"/>
        <v>8399</v>
      </c>
      <c r="F86" s="12" t="s">
        <v>440</v>
      </c>
      <c r="G86" s="12" t="s">
        <v>188</v>
      </c>
      <c r="H86" s="12" t="s">
        <v>27</v>
      </c>
      <c r="I86" s="12">
        <v>2</v>
      </c>
      <c r="J86" s="1" t="s">
        <v>400</v>
      </c>
    </row>
    <row r="87" spans="1:10">
      <c r="B87" s="12" t="str">
        <f t="shared" si="2"/>
        <v>0x20D0</v>
      </c>
      <c r="C87" s="12" t="str">
        <f t="shared" si="3"/>
        <v>0x20D1</v>
      </c>
      <c r="D87" s="12">
        <f t="shared" si="5"/>
        <v>8400</v>
      </c>
      <c r="E87" s="12">
        <f t="shared" si="4"/>
        <v>8401</v>
      </c>
      <c r="F87" s="12" t="s">
        <v>441</v>
      </c>
      <c r="G87" s="12" t="s">
        <v>188</v>
      </c>
      <c r="H87" s="12" t="s">
        <v>27</v>
      </c>
      <c r="I87" s="12">
        <v>2</v>
      </c>
      <c r="J87" s="1" t="s">
        <v>400</v>
      </c>
    </row>
    <row r="88" spans="1:10">
      <c r="B88" s="12" t="str">
        <f t="shared" si="2"/>
        <v>0x20D2</v>
      </c>
      <c r="C88" s="12" t="str">
        <f t="shared" si="3"/>
        <v>0x20D3</v>
      </c>
      <c r="D88" s="12">
        <f t="shared" si="5"/>
        <v>8402</v>
      </c>
      <c r="E88" s="12">
        <f t="shared" si="4"/>
        <v>8403</v>
      </c>
      <c r="F88" s="12" t="s">
        <v>442</v>
      </c>
      <c r="G88" s="12" t="s">
        <v>188</v>
      </c>
      <c r="H88" s="12" t="s">
        <v>27</v>
      </c>
      <c r="I88" s="12">
        <v>2</v>
      </c>
      <c r="J88" s="1" t="s">
        <v>400</v>
      </c>
    </row>
    <row r="90" spans="1:10">
      <c r="A90" s="14" t="s">
        <v>443</v>
      </c>
      <c r="J90" s="1"/>
    </row>
    <row r="91" spans="1:10">
      <c r="B91" s="12" t="str">
        <f t="shared" ref="B91:B132" si="6">"0x"&amp;DEC2HEX(D91,4)</f>
        <v>0x2180</v>
      </c>
      <c r="C91" s="12" t="str">
        <f t="shared" ref="C91:C137" si="7">"0x"&amp;DEC2HEX(E91,4)</f>
        <v>0x2181</v>
      </c>
      <c r="D91" s="12">
        <v>8576</v>
      </c>
      <c r="E91" s="12">
        <f t="shared" ref="E91:E137" si="8">D91+I91-1</f>
        <v>8577</v>
      </c>
      <c r="F91" s="12" t="s">
        <v>43</v>
      </c>
      <c r="G91" s="12" t="s">
        <v>33</v>
      </c>
      <c r="H91" s="12" t="s">
        <v>24</v>
      </c>
      <c r="I91" s="12">
        <v>2</v>
      </c>
      <c r="J91" s="1"/>
    </row>
    <row r="92" spans="1:10">
      <c r="B92" s="12" t="str">
        <f t="shared" si="6"/>
        <v>0x2182</v>
      </c>
      <c r="C92" s="12" t="str">
        <f t="shared" si="7"/>
        <v>0x2183</v>
      </c>
      <c r="D92" s="12">
        <f t="shared" ref="D92:D137" si="9">D91+I91</f>
        <v>8578</v>
      </c>
      <c r="E92" s="12">
        <f t="shared" si="8"/>
        <v>8579</v>
      </c>
      <c r="F92" s="12" t="s">
        <v>353</v>
      </c>
      <c r="G92" s="12" t="s">
        <v>33</v>
      </c>
      <c r="H92" s="12" t="s">
        <v>24</v>
      </c>
      <c r="I92" s="12">
        <v>2</v>
      </c>
      <c r="J92" s="1"/>
    </row>
    <row r="93" spans="1:10">
      <c r="B93" s="12" t="str">
        <f t="shared" si="6"/>
        <v>0x2184</v>
      </c>
      <c r="C93" s="12" t="str">
        <f t="shared" si="7"/>
        <v>0x2185</v>
      </c>
      <c r="D93" s="12">
        <f t="shared" si="9"/>
        <v>8580</v>
      </c>
      <c r="E93" s="12">
        <f t="shared" si="8"/>
        <v>8581</v>
      </c>
      <c r="F93" s="12" t="s">
        <v>355</v>
      </c>
      <c r="G93" s="12" t="s">
        <v>33</v>
      </c>
      <c r="H93" s="12" t="s">
        <v>24</v>
      </c>
      <c r="I93" s="12">
        <v>2</v>
      </c>
      <c r="J93" s="1"/>
    </row>
    <row r="94" spans="1:10">
      <c r="B94" s="12" t="str">
        <f t="shared" si="6"/>
        <v>0x2186</v>
      </c>
      <c r="C94" s="12" t="str">
        <f t="shared" si="7"/>
        <v>0x2187</v>
      </c>
      <c r="D94" s="12">
        <f t="shared" si="9"/>
        <v>8582</v>
      </c>
      <c r="E94" s="12">
        <f t="shared" si="8"/>
        <v>8583</v>
      </c>
      <c r="F94" s="12" t="s">
        <v>356</v>
      </c>
      <c r="G94" s="12" t="s">
        <v>33</v>
      </c>
      <c r="H94" s="12" t="s">
        <v>24</v>
      </c>
      <c r="I94" s="12">
        <v>2</v>
      </c>
    </row>
    <row r="95" spans="1:10">
      <c r="B95" s="12" t="str">
        <f t="shared" si="6"/>
        <v>0x2188</v>
      </c>
      <c r="C95" s="12" t="str">
        <f t="shared" si="7"/>
        <v>0x2189</v>
      </c>
      <c r="D95" s="12">
        <f t="shared" si="9"/>
        <v>8584</v>
      </c>
      <c r="E95" s="12">
        <f t="shared" si="8"/>
        <v>8585</v>
      </c>
      <c r="F95" s="12" t="s">
        <v>357</v>
      </c>
      <c r="G95" s="12" t="s">
        <v>33</v>
      </c>
      <c r="H95" s="12" t="s">
        <v>24</v>
      </c>
      <c r="I95" s="12">
        <v>2</v>
      </c>
    </row>
    <row r="96" spans="1:10">
      <c r="B96" s="12" t="str">
        <f t="shared" si="6"/>
        <v>0x218A</v>
      </c>
      <c r="C96" s="12" t="str">
        <f t="shared" si="7"/>
        <v>0x218B</v>
      </c>
      <c r="D96" s="12">
        <f t="shared" si="9"/>
        <v>8586</v>
      </c>
      <c r="E96" s="12">
        <f t="shared" si="8"/>
        <v>8587</v>
      </c>
      <c r="F96" s="12" t="s">
        <v>358</v>
      </c>
      <c r="G96" s="12" t="s">
        <v>33</v>
      </c>
      <c r="H96" s="12" t="s">
        <v>24</v>
      </c>
      <c r="I96" s="12">
        <v>2</v>
      </c>
    </row>
    <row r="97" spans="2:9">
      <c r="B97" s="12" t="str">
        <f t="shared" si="6"/>
        <v>0x218C</v>
      </c>
      <c r="C97" s="12" t="str">
        <f t="shared" si="7"/>
        <v>0x218D</v>
      </c>
      <c r="D97" s="12">
        <f t="shared" si="9"/>
        <v>8588</v>
      </c>
      <c r="E97" s="12">
        <f t="shared" si="8"/>
        <v>8589</v>
      </c>
      <c r="F97" s="12" t="s">
        <v>359</v>
      </c>
      <c r="G97" s="12" t="s">
        <v>33</v>
      </c>
      <c r="H97" s="12" t="s">
        <v>24</v>
      </c>
      <c r="I97" s="12">
        <v>2</v>
      </c>
    </row>
    <row r="98" spans="2:9">
      <c r="B98" s="12" t="str">
        <f t="shared" si="6"/>
        <v>0x218E</v>
      </c>
      <c r="C98" s="12" t="str">
        <f t="shared" si="7"/>
        <v>0x218F</v>
      </c>
      <c r="D98" s="12">
        <f t="shared" si="9"/>
        <v>8590</v>
      </c>
      <c r="E98" s="12">
        <f t="shared" si="8"/>
        <v>8591</v>
      </c>
      <c r="F98" s="12" t="s">
        <v>360</v>
      </c>
      <c r="G98" s="12" t="s">
        <v>33</v>
      </c>
      <c r="H98" s="12" t="s">
        <v>24</v>
      </c>
      <c r="I98" s="12">
        <v>2</v>
      </c>
    </row>
    <row r="99" spans="2:9">
      <c r="B99" s="12" t="str">
        <f t="shared" si="6"/>
        <v>0x2190</v>
      </c>
      <c r="C99" s="12" t="str">
        <f t="shared" si="7"/>
        <v>0x2191</v>
      </c>
      <c r="D99" s="12">
        <f t="shared" si="9"/>
        <v>8592</v>
      </c>
      <c r="E99" s="12">
        <f t="shared" si="8"/>
        <v>8593</v>
      </c>
      <c r="F99" s="12" t="s">
        <v>361</v>
      </c>
      <c r="G99" s="12" t="s">
        <v>33</v>
      </c>
      <c r="H99" s="12" t="s">
        <v>24</v>
      </c>
      <c r="I99" s="12">
        <v>2</v>
      </c>
    </row>
    <row r="100" spans="2:9">
      <c r="B100" s="12" t="str">
        <f t="shared" si="6"/>
        <v>0x2192</v>
      </c>
      <c r="C100" s="12" t="str">
        <f t="shared" si="7"/>
        <v>0x2193</v>
      </c>
      <c r="D100" s="12">
        <f t="shared" si="9"/>
        <v>8594</v>
      </c>
      <c r="E100" s="12">
        <f t="shared" si="8"/>
        <v>8595</v>
      </c>
      <c r="F100" s="12" t="s">
        <v>362</v>
      </c>
      <c r="G100" s="12" t="s">
        <v>33</v>
      </c>
      <c r="H100" s="12" t="s">
        <v>24</v>
      </c>
      <c r="I100" s="12">
        <v>2</v>
      </c>
    </row>
    <row r="101" spans="2:9">
      <c r="B101" s="12" t="str">
        <f t="shared" si="6"/>
        <v>0x2194</v>
      </c>
      <c r="C101" s="12" t="str">
        <f t="shared" si="7"/>
        <v>0x2195</v>
      </c>
      <c r="D101" s="12">
        <f t="shared" si="9"/>
        <v>8596</v>
      </c>
      <c r="E101" s="12">
        <f t="shared" si="8"/>
        <v>8597</v>
      </c>
      <c r="F101" s="12" t="s">
        <v>363</v>
      </c>
      <c r="G101" s="12" t="s">
        <v>33</v>
      </c>
      <c r="H101" s="12" t="s">
        <v>24</v>
      </c>
      <c r="I101" s="12">
        <v>2</v>
      </c>
    </row>
    <row r="102" spans="2:9">
      <c r="B102" s="12" t="str">
        <f t="shared" si="6"/>
        <v>0x2196</v>
      </c>
      <c r="C102" s="12" t="str">
        <f t="shared" si="7"/>
        <v>0x2197</v>
      </c>
      <c r="D102" s="12">
        <f t="shared" si="9"/>
        <v>8598</v>
      </c>
      <c r="E102" s="12">
        <f t="shared" si="8"/>
        <v>8599</v>
      </c>
      <c r="F102" s="12" t="s">
        <v>364</v>
      </c>
      <c r="G102" s="12" t="s">
        <v>33</v>
      </c>
      <c r="H102" s="12" t="s">
        <v>24</v>
      </c>
      <c r="I102" s="12">
        <v>2</v>
      </c>
    </row>
    <row r="103" spans="2:9">
      <c r="B103" s="12" t="str">
        <f t="shared" si="6"/>
        <v>0x2198</v>
      </c>
      <c r="C103" s="12" t="str">
        <f t="shared" si="7"/>
        <v>0x2199</v>
      </c>
      <c r="D103" s="12">
        <f t="shared" si="9"/>
        <v>8600</v>
      </c>
      <c r="E103" s="12">
        <f t="shared" si="8"/>
        <v>8601</v>
      </c>
      <c r="F103" s="12" t="s">
        <v>365</v>
      </c>
      <c r="G103" s="12" t="s">
        <v>33</v>
      </c>
      <c r="H103" s="12" t="s">
        <v>24</v>
      </c>
      <c r="I103" s="12">
        <v>2</v>
      </c>
    </row>
    <row r="104" spans="2:9">
      <c r="B104" s="12" t="str">
        <f t="shared" si="6"/>
        <v>0x219A</v>
      </c>
      <c r="C104" s="12" t="str">
        <f t="shared" si="7"/>
        <v>0x219B</v>
      </c>
      <c r="D104" s="12">
        <f t="shared" si="9"/>
        <v>8602</v>
      </c>
      <c r="E104" s="12">
        <f t="shared" si="8"/>
        <v>8603</v>
      </c>
      <c r="F104" s="12" t="s">
        <v>366</v>
      </c>
      <c r="G104" s="12" t="s">
        <v>33</v>
      </c>
      <c r="H104" s="12" t="s">
        <v>24</v>
      </c>
      <c r="I104" s="12">
        <v>2</v>
      </c>
    </row>
    <row r="105" spans="2:9">
      <c r="B105" s="12" t="str">
        <f t="shared" si="6"/>
        <v>0x219C</v>
      </c>
      <c r="C105" s="12" t="str">
        <f t="shared" si="7"/>
        <v>0x219D</v>
      </c>
      <c r="D105" s="12">
        <f t="shared" si="9"/>
        <v>8604</v>
      </c>
      <c r="E105" s="12">
        <f t="shared" si="8"/>
        <v>8605</v>
      </c>
      <c r="F105" s="12" t="s">
        <v>367</v>
      </c>
      <c r="G105" s="12" t="s">
        <v>33</v>
      </c>
      <c r="H105" s="12" t="s">
        <v>24</v>
      </c>
      <c r="I105" s="12">
        <v>2</v>
      </c>
    </row>
    <row r="106" spans="2:9">
      <c r="B106" s="12" t="str">
        <f t="shared" si="6"/>
        <v>0x219E</v>
      </c>
      <c r="C106" s="12" t="str">
        <f t="shared" si="7"/>
        <v>0x219F</v>
      </c>
      <c r="D106" s="12">
        <f t="shared" si="9"/>
        <v>8606</v>
      </c>
      <c r="E106" s="12">
        <f t="shared" si="8"/>
        <v>8607</v>
      </c>
      <c r="F106" s="12" t="s">
        <v>368</v>
      </c>
      <c r="G106" s="12" t="s">
        <v>33</v>
      </c>
      <c r="H106" s="12" t="s">
        <v>24</v>
      </c>
      <c r="I106" s="12">
        <v>2</v>
      </c>
    </row>
    <row r="107" spans="2:9">
      <c r="B107" s="12" t="str">
        <f t="shared" si="6"/>
        <v>0x21A0</v>
      </c>
      <c r="C107" s="12" t="str">
        <f t="shared" si="7"/>
        <v>0x21A1</v>
      </c>
      <c r="D107" s="12">
        <f t="shared" si="9"/>
        <v>8608</v>
      </c>
      <c r="E107" s="12">
        <f t="shared" si="8"/>
        <v>8609</v>
      </c>
      <c r="F107" s="12" t="s">
        <v>369</v>
      </c>
      <c r="G107" s="12" t="s">
        <v>33</v>
      </c>
      <c r="H107" s="12" t="s">
        <v>24</v>
      </c>
      <c r="I107" s="12">
        <v>2</v>
      </c>
    </row>
    <row r="108" spans="2:9">
      <c r="B108" s="12" t="str">
        <f t="shared" si="6"/>
        <v>0x21A2</v>
      </c>
      <c r="C108" s="12" t="str">
        <f t="shared" si="7"/>
        <v>0x21A3</v>
      </c>
      <c r="D108" s="12">
        <f t="shared" si="9"/>
        <v>8610</v>
      </c>
      <c r="E108" s="12">
        <f t="shared" si="8"/>
        <v>8611</v>
      </c>
      <c r="F108" s="12" t="s">
        <v>371</v>
      </c>
      <c r="G108" s="12" t="s">
        <v>33</v>
      </c>
      <c r="H108" s="12" t="s">
        <v>24</v>
      </c>
      <c r="I108" s="12">
        <v>2</v>
      </c>
    </row>
    <row r="109" spans="2:9">
      <c r="B109" s="12" t="str">
        <f t="shared" si="6"/>
        <v>0x21A4</v>
      </c>
      <c r="C109" s="12" t="str">
        <f t="shared" si="7"/>
        <v>0x21A5</v>
      </c>
      <c r="D109" s="12">
        <f t="shared" si="9"/>
        <v>8612</v>
      </c>
      <c r="E109" s="12">
        <f t="shared" si="8"/>
        <v>8613</v>
      </c>
      <c r="F109" s="12" t="s">
        <v>372</v>
      </c>
      <c r="G109" s="12" t="s">
        <v>33</v>
      </c>
      <c r="H109" s="12" t="s">
        <v>24</v>
      </c>
      <c r="I109" s="12">
        <v>2</v>
      </c>
    </row>
    <row r="110" spans="2:9">
      <c r="B110" s="12" t="str">
        <f t="shared" si="6"/>
        <v>0x21A6</v>
      </c>
      <c r="C110" s="12" t="str">
        <f t="shared" si="7"/>
        <v>0x21A7</v>
      </c>
      <c r="D110" s="12">
        <f t="shared" si="9"/>
        <v>8614</v>
      </c>
      <c r="E110" s="12">
        <f t="shared" si="8"/>
        <v>8615</v>
      </c>
      <c r="F110" s="12" t="s">
        <v>373</v>
      </c>
      <c r="G110" s="12" t="s">
        <v>33</v>
      </c>
      <c r="H110" s="12" t="s">
        <v>24</v>
      </c>
      <c r="I110" s="12">
        <v>2</v>
      </c>
    </row>
    <row r="111" spans="2:9">
      <c r="B111" s="12" t="str">
        <f t="shared" si="6"/>
        <v>0x21A8</v>
      </c>
      <c r="C111" s="12" t="str">
        <f t="shared" si="7"/>
        <v>0x21A9</v>
      </c>
      <c r="D111" s="12">
        <f t="shared" si="9"/>
        <v>8616</v>
      </c>
      <c r="E111" s="12">
        <f t="shared" si="8"/>
        <v>8617</v>
      </c>
      <c r="F111" s="12" t="s">
        <v>374</v>
      </c>
      <c r="G111" s="12" t="s">
        <v>33</v>
      </c>
      <c r="H111" s="12" t="s">
        <v>24</v>
      </c>
      <c r="I111" s="12">
        <v>2</v>
      </c>
    </row>
    <row r="112" spans="2:9">
      <c r="B112" s="12" t="str">
        <f t="shared" si="6"/>
        <v>0x21AA</v>
      </c>
      <c r="C112" s="12" t="str">
        <f t="shared" si="7"/>
        <v>0x21AB</v>
      </c>
      <c r="D112" s="12">
        <f t="shared" si="9"/>
        <v>8618</v>
      </c>
      <c r="E112" s="12">
        <f t="shared" si="8"/>
        <v>8619</v>
      </c>
      <c r="F112" s="12" t="s">
        <v>375</v>
      </c>
      <c r="G112" s="12" t="s">
        <v>33</v>
      </c>
      <c r="H112" s="12" t="s">
        <v>24</v>
      </c>
      <c r="I112" s="12">
        <v>2</v>
      </c>
    </row>
    <row r="113" spans="2:9">
      <c r="B113" s="12" t="str">
        <f t="shared" si="6"/>
        <v>0x21AC</v>
      </c>
      <c r="C113" s="12" t="str">
        <f t="shared" si="7"/>
        <v>0x21AD</v>
      </c>
      <c r="D113" s="12">
        <f t="shared" si="9"/>
        <v>8620</v>
      </c>
      <c r="E113" s="12">
        <f t="shared" si="8"/>
        <v>8621</v>
      </c>
      <c r="F113" s="12" t="s">
        <v>376</v>
      </c>
      <c r="G113" s="12" t="s">
        <v>33</v>
      </c>
      <c r="H113" s="12" t="s">
        <v>24</v>
      </c>
      <c r="I113" s="12">
        <v>2</v>
      </c>
    </row>
    <row r="114" spans="2:9">
      <c r="B114" s="12" t="str">
        <f t="shared" si="6"/>
        <v>0x21AE</v>
      </c>
      <c r="C114" s="12" t="str">
        <f t="shared" si="7"/>
        <v>0x21AF</v>
      </c>
      <c r="D114" s="12">
        <f t="shared" si="9"/>
        <v>8622</v>
      </c>
      <c r="E114" s="12">
        <f t="shared" si="8"/>
        <v>8623</v>
      </c>
      <c r="F114" s="12" t="s">
        <v>377</v>
      </c>
      <c r="G114" s="12" t="s">
        <v>33</v>
      </c>
      <c r="H114" s="12" t="s">
        <v>24</v>
      </c>
      <c r="I114" s="12">
        <v>2</v>
      </c>
    </row>
    <row r="115" spans="2:9">
      <c r="B115" s="12" t="str">
        <f t="shared" si="6"/>
        <v>0x21B0</v>
      </c>
      <c r="C115" s="12" t="str">
        <f t="shared" si="7"/>
        <v>0x21B1</v>
      </c>
      <c r="D115" s="12">
        <f t="shared" si="9"/>
        <v>8624</v>
      </c>
      <c r="E115" s="12">
        <f t="shared" si="8"/>
        <v>8625</v>
      </c>
      <c r="F115" s="12" t="s">
        <v>378</v>
      </c>
      <c r="G115" s="12" t="s">
        <v>33</v>
      </c>
      <c r="H115" s="12" t="s">
        <v>24</v>
      </c>
      <c r="I115" s="12">
        <v>2</v>
      </c>
    </row>
    <row r="116" spans="2:9">
      <c r="B116" s="12" t="str">
        <f t="shared" si="6"/>
        <v>0x21B2</v>
      </c>
      <c r="C116" s="12" t="str">
        <f t="shared" si="7"/>
        <v>0x21B3</v>
      </c>
      <c r="D116" s="12">
        <f t="shared" si="9"/>
        <v>8626</v>
      </c>
      <c r="E116" s="12">
        <f t="shared" si="8"/>
        <v>8627</v>
      </c>
      <c r="F116" s="12" t="s">
        <v>379</v>
      </c>
      <c r="G116" s="12" t="s">
        <v>33</v>
      </c>
      <c r="H116" s="12" t="s">
        <v>24</v>
      </c>
      <c r="I116" s="12">
        <v>2</v>
      </c>
    </row>
    <row r="117" spans="2:9">
      <c r="B117" s="12" t="str">
        <f t="shared" si="6"/>
        <v>0x21B4</v>
      </c>
      <c r="C117" s="12" t="str">
        <f t="shared" si="7"/>
        <v>0x21B5</v>
      </c>
      <c r="D117" s="12">
        <f t="shared" si="9"/>
        <v>8628</v>
      </c>
      <c r="E117" s="12">
        <f t="shared" si="8"/>
        <v>8629</v>
      </c>
      <c r="F117" s="12" t="s">
        <v>380</v>
      </c>
      <c r="G117" s="12" t="s">
        <v>33</v>
      </c>
      <c r="H117" s="12" t="s">
        <v>24</v>
      </c>
      <c r="I117" s="12">
        <v>2</v>
      </c>
    </row>
    <row r="118" spans="2:9">
      <c r="B118" s="12" t="str">
        <f t="shared" si="6"/>
        <v>0x21B6</v>
      </c>
      <c r="C118" s="12" t="str">
        <f t="shared" si="7"/>
        <v>0x21B7</v>
      </c>
      <c r="D118" s="12">
        <f t="shared" si="9"/>
        <v>8630</v>
      </c>
      <c r="E118" s="12">
        <f t="shared" si="8"/>
        <v>8631</v>
      </c>
      <c r="F118" s="12" t="s">
        <v>381</v>
      </c>
      <c r="G118" s="12" t="s">
        <v>33</v>
      </c>
      <c r="H118" s="12" t="s">
        <v>24</v>
      </c>
      <c r="I118" s="12">
        <v>2</v>
      </c>
    </row>
    <row r="119" spans="2:9">
      <c r="B119" s="12" t="str">
        <f t="shared" si="6"/>
        <v>0x21B8</v>
      </c>
      <c r="C119" s="12" t="str">
        <f t="shared" si="7"/>
        <v>0x21B9</v>
      </c>
      <c r="D119" s="12">
        <f t="shared" si="9"/>
        <v>8632</v>
      </c>
      <c r="E119" s="12">
        <f t="shared" si="8"/>
        <v>8633</v>
      </c>
      <c r="F119" s="12" t="s">
        <v>382</v>
      </c>
      <c r="G119" s="12" t="s">
        <v>33</v>
      </c>
      <c r="H119" s="12" t="s">
        <v>24</v>
      </c>
      <c r="I119" s="12">
        <v>2</v>
      </c>
    </row>
    <row r="120" spans="2:9">
      <c r="B120" s="12" t="str">
        <f t="shared" si="6"/>
        <v>0x21BA</v>
      </c>
      <c r="C120" s="12" t="str">
        <f t="shared" si="7"/>
        <v>0x21BB</v>
      </c>
      <c r="D120" s="12">
        <f t="shared" si="9"/>
        <v>8634</v>
      </c>
      <c r="E120" s="12">
        <f t="shared" si="8"/>
        <v>8635</v>
      </c>
      <c r="F120" s="12" t="s">
        <v>384</v>
      </c>
      <c r="G120" s="12" t="s">
        <v>33</v>
      </c>
      <c r="H120" s="12" t="s">
        <v>24</v>
      </c>
      <c r="I120" s="12">
        <v>2</v>
      </c>
    </row>
    <row r="121" spans="2:9">
      <c r="B121" s="12" t="str">
        <f t="shared" si="6"/>
        <v>0x21BC</v>
      </c>
      <c r="C121" s="12" t="str">
        <f t="shared" si="7"/>
        <v>0x21BD</v>
      </c>
      <c r="D121" s="12">
        <f t="shared" si="9"/>
        <v>8636</v>
      </c>
      <c r="E121" s="12">
        <f t="shared" si="8"/>
        <v>8637</v>
      </c>
      <c r="F121" s="12" t="s">
        <v>385</v>
      </c>
      <c r="G121" s="12" t="s">
        <v>33</v>
      </c>
      <c r="H121" s="12" t="s">
        <v>24</v>
      </c>
      <c r="I121" s="12">
        <v>2</v>
      </c>
    </row>
    <row r="122" spans="2:9">
      <c r="B122" s="12" t="str">
        <f t="shared" si="6"/>
        <v>0x21BE</v>
      </c>
      <c r="C122" s="12" t="str">
        <f t="shared" si="7"/>
        <v>0x21BF</v>
      </c>
      <c r="D122" s="12">
        <f t="shared" si="9"/>
        <v>8638</v>
      </c>
      <c r="E122" s="12">
        <f t="shared" si="8"/>
        <v>8639</v>
      </c>
      <c r="F122" s="12" t="s">
        <v>386</v>
      </c>
      <c r="G122" s="12" t="s">
        <v>33</v>
      </c>
      <c r="H122" s="12" t="s">
        <v>24</v>
      </c>
      <c r="I122" s="12">
        <v>2</v>
      </c>
    </row>
    <row r="123" spans="2:9">
      <c r="B123" s="12" t="str">
        <f t="shared" si="6"/>
        <v>0x21C0</v>
      </c>
      <c r="C123" s="12" t="str">
        <f t="shared" si="7"/>
        <v>0x21C1</v>
      </c>
      <c r="D123" s="12">
        <f t="shared" si="9"/>
        <v>8640</v>
      </c>
      <c r="E123" s="12">
        <f t="shared" si="8"/>
        <v>8641</v>
      </c>
      <c r="F123" s="12" t="s">
        <v>387</v>
      </c>
      <c r="G123" s="12" t="s">
        <v>33</v>
      </c>
      <c r="H123" s="12" t="s">
        <v>24</v>
      </c>
      <c r="I123" s="12">
        <v>2</v>
      </c>
    </row>
    <row r="124" spans="2:9">
      <c r="B124" s="12" t="str">
        <f t="shared" si="6"/>
        <v>0x21C2</v>
      </c>
      <c r="C124" s="12" t="str">
        <f t="shared" si="7"/>
        <v>0x21C3</v>
      </c>
      <c r="D124" s="12">
        <f t="shared" si="9"/>
        <v>8642</v>
      </c>
      <c r="E124" s="12">
        <f t="shared" si="8"/>
        <v>8643</v>
      </c>
      <c r="F124" s="12" t="s">
        <v>389</v>
      </c>
      <c r="G124" s="12" t="s">
        <v>33</v>
      </c>
      <c r="H124" s="12" t="s">
        <v>24</v>
      </c>
      <c r="I124" s="12">
        <v>2</v>
      </c>
    </row>
    <row r="125" spans="2:9">
      <c r="B125" s="12" t="str">
        <f t="shared" si="6"/>
        <v>0x21C4</v>
      </c>
      <c r="C125" s="12" t="str">
        <f t="shared" si="7"/>
        <v>0x21C5</v>
      </c>
      <c r="D125" s="12">
        <f t="shared" si="9"/>
        <v>8644</v>
      </c>
      <c r="E125" s="12">
        <f t="shared" si="8"/>
        <v>8645</v>
      </c>
      <c r="F125" s="12" t="s">
        <v>390</v>
      </c>
      <c r="G125" s="12" t="s">
        <v>33</v>
      </c>
      <c r="H125" s="12" t="s">
        <v>24</v>
      </c>
      <c r="I125" s="12">
        <v>2</v>
      </c>
    </row>
    <row r="126" spans="2:9">
      <c r="B126" s="12" t="str">
        <f t="shared" si="6"/>
        <v>0x21C6</v>
      </c>
      <c r="C126" s="12" t="str">
        <f t="shared" si="7"/>
        <v>0x21C7</v>
      </c>
      <c r="D126" s="12">
        <f t="shared" si="9"/>
        <v>8646</v>
      </c>
      <c r="E126" s="12">
        <f t="shared" si="8"/>
        <v>8647</v>
      </c>
      <c r="F126" s="12" t="s">
        <v>392</v>
      </c>
      <c r="G126" s="12" t="s">
        <v>33</v>
      </c>
      <c r="H126" s="12" t="s">
        <v>24</v>
      </c>
      <c r="I126" s="12">
        <v>2</v>
      </c>
    </row>
    <row r="127" spans="2:9">
      <c r="B127" s="12" t="str">
        <f t="shared" si="6"/>
        <v>0x21C8</v>
      </c>
      <c r="C127" s="12" t="str">
        <f t="shared" si="7"/>
        <v>0x21C9</v>
      </c>
      <c r="D127" s="12">
        <f t="shared" si="9"/>
        <v>8648</v>
      </c>
      <c r="E127" s="12">
        <f t="shared" si="8"/>
        <v>8649</v>
      </c>
      <c r="F127" s="12" t="s">
        <v>393</v>
      </c>
      <c r="G127" s="12" t="s">
        <v>33</v>
      </c>
      <c r="H127" s="12" t="s">
        <v>24</v>
      </c>
      <c r="I127" s="12">
        <v>2</v>
      </c>
    </row>
    <row r="128" spans="2:9">
      <c r="B128" s="12" t="str">
        <f t="shared" si="6"/>
        <v>0x21CA</v>
      </c>
      <c r="C128" s="12" t="str">
        <f t="shared" si="7"/>
        <v>0x21CB</v>
      </c>
      <c r="D128" s="12">
        <f t="shared" si="9"/>
        <v>8650</v>
      </c>
      <c r="E128" s="12">
        <f t="shared" si="8"/>
        <v>8651</v>
      </c>
      <c r="F128" s="12" t="s">
        <v>394</v>
      </c>
      <c r="G128" s="12" t="s">
        <v>33</v>
      </c>
      <c r="H128" s="12" t="s">
        <v>24</v>
      </c>
      <c r="I128" s="12">
        <v>2</v>
      </c>
    </row>
    <row r="129" spans="1:10">
      <c r="B129" s="12" t="str">
        <f t="shared" si="6"/>
        <v>0x21CC</v>
      </c>
      <c r="C129" s="12" t="str">
        <f t="shared" si="7"/>
        <v>0x21CD</v>
      </c>
      <c r="D129" s="12">
        <f t="shared" si="9"/>
        <v>8652</v>
      </c>
      <c r="E129" s="12">
        <f t="shared" si="8"/>
        <v>8653</v>
      </c>
      <c r="F129" s="12" t="s">
        <v>395</v>
      </c>
      <c r="G129" s="12" t="s">
        <v>33</v>
      </c>
      <c r="H129" s="12" t="s">
        <v>24</v>
      </c>
      <c r="I129" s="12">
        <v>2</v>
      </c>
    </row>
    <row r="130" spans="1:10">
      <c r="B130" s="12" t="str">
        <f t="shared" si="6"/>
        <v>0x21CE</v>
      </c>
      <c r="C130" s="12" t="str">
        <f t="shared" si="7"/>
        <v>0x21CF</v>
      </c>
      <c r="D130" s="12">
        <f t="shared" si="9"/>
        <v>8654</v>
      </c>
      <c r="E130" s="12">
        <f t="shared" si="8"/>
        <v>8655</v>
      </c>
      <c r="F130" s="12" t="s">
        <v>396</v>
      </c>
      <c r="G130" s="12" t="s">
        <v>33</v>
      </c>
      <c r="H130" s="12" t="s">
        <v>24</v>
      </c>
      <c r="I130" s="12">
        <v>2</v>
      </c>
    </row>
    <row r="131" spans="1:10">
      <c r="B131" s="12" t="str">
        <f t="shared" si="6"/>
        <v>0x21D0</v>
      </c>
      <c r="C131" s="12" t="str">
        <f t="shared" si="7"/>
        <v>0x21D1</v>
      </c>
      <c r="D131" s="12">
        <f t="shared" si="9"/>
        <v>8656</v>
      </c>
      <c r="E131" s="12">
        <f t="shared" si="8"/>
        <v>8657</v>
      </c>
      <c r="F131" s="12" t="s">
        <v>397</v>
      </c>
      <c r="G131" s="12" t="s">
        <v>33</v>
      </c>
      <c r="H131" s="12" t="s">
        <v>24</v>
      </c>
      <c r="I131" s="12">
        <v>2</v>
      </c>
    </row>
    <row r="132" spans="1:10">
      <c r="B132" s="12" t="str">
        <f t="shared" si="6"/>
        <v>0x21D2</v>
      </c>
      <c r="C132" s="12" t="str">
        <f t="shared" si="7"/>
        <v>0x21D3</v>
      </c>
      <c r="D132" s="12">
        <f t="shared" si="9"/>
        <v>8658</v>
      </c>
      <c r="E132" s="12">
        <f t="shared" si="8"/>
        <v>8659</v>
      </c>
      <c r="F132" s="12" t="s">
        <v>398</v>
      </c>
      <c r="G132" s="12" t="s">
        <v>33</v>
      </c>
      <c r="H132" s="12" t="s">
        <v>24</v>
      </c>
      <c r="I132" s="12">
        <v>2</v>
      </c>
    </row>
    <row r="133" spans="1:10" s="2" customFormat="1">
      <c r="A133" s="29" t="s">
        <v>5</v>
      </c>
      <c r="B133" s="2" t="str">
        <f>"0x"&amp;DEC2HEX(D133,4)</f>
        <v>0x21D4</v>
      </c>
      <c r="C133" s="2" t="str">
        <f t="shared" si="7"/>
        <v>0x21D5</v>
      </c>
      <c r="D133" s="2">
        <f t="shared" si="9"/>
        <v>8660</v>
      </c>
      <c r="E133" s="2">
        <f t="shared" si="8"/>
        <v>8661</v>
      </c>
      <c r="F133" s="3" t="s">
        <v>255</v>
      </c>
      <c r="G133" s="2" t="s">
        <v>33</v>
      </c>
      <c r="H133" s="2" t="s">
        <v>24</v>
      </c>
      <c r="I133" s="2">
        <v>2</v>
      </c>
    </row>
    <row r="134" spans="1:10" s="2" customFormat="1">
      <c r="A134" s="29"/>
      <c r="B134" s="2" t="str">
        <f>"0x"&amp;DEC2HEX(D134,4)</f>
        <v>0x21D6</v>
      </c>
      <c r="C134" s="2" t="str">
        <f t="shared" si="7"/>
        <v>0x21D7</v>
      </c>
      <c r="D134" s="2">
        <f t="shared" si="9"/>
        <v>8662</v>
      </c>
      <c r="E134" s="2">
        <f t="shared" si="8"/>
        <v>8663</v>
      </c>
      <c r="F134" s="3" t="s">
        <v>256</v>
      </c>
      <c r="G134" s="2" t="s">
        <v>33</v>
      </c>
      <c r="H134" s="2" t="s">
        <v>24</v>
      </c>
      <c r="I134" s="2">
        <v>2</v>
      </c>
    </row>
    <row r="135" spans="1:10" s="2" customFormat="1">
      <c r="A135" s="29"/>
      <c r="B135" s="2" t="str">
        <f>"0x"&amp;DEC2HEX(D135,4)</f>
        <v>0x21D8</v>
      </c>
      <c r="C135" s="2" t="str">
        <f t="shared" si="7"/>
        <v>0x21D9</v>
      </c>
      <c r="D135" s="2">
        <f t="shared" si="9"/>
        <v>8664</v>
      </c>
      <c r="E135" s="2">
        <f t="shared" si="8"/>
        <v>8665</v>
      </c>
      <c r="F135" s="3" t="s">
        <v>257</v>
      </c>
      <c r="G135" s="2" t="s">
        <v>33</v>
      </c>
      <c r="H135" s="2" t="s">
        <v>24</v>
      </c>
      <c r="I135" s="2">
        <v>2</v>
      </c>
    </row>
    <row r="136" spans="1:10" s="2" customFormat="1">
      <c r="A136" s="29"/>
      <c r="B136" s="2" t="str">
        <f>"0x"&amp;DEC2HEX(D136,4)</f>
        <v>0x21DA</v>
      </c>
      <c r="C136" s="2" t="str">
        <f t="shared" si="7"/>
        <v>0x21DB</v>
      </c>
      <c r="D136" s="2">
        <f t="shared" si="9"/>
        <v>8666</v>
      </c>
      <c r="E136" s="2">
        <f t="shared" si="8"/>
        <v>8667</v>
      </c>
      <c r="F136" s="3" t="s">
        <v>258</v>
      </c>
      <c r="G136" s="2" t="s">
        <v>33</v>
      </c>
      <c r="H136" s="2" t="s">
        <v>24</v>
      </c>
      <c r="I136" s="2">
        <v>2</v>
      </c>
    </row>
    <row r="137" spans="1:10" s="2" customFormat="1">
      <c r="A137" s="29"/>
      <c r="B137" s="2" t="str">
        <f>"0x"&amp;DEC2HEX(D137,4)</f>
        <v>0x21DC</v>
      </c>
      <c r="C137" s="2" t="str">
        <f t="shared" si="7"/>
        <v>0x21DD</v>
      </c>
      <c r="D137" s="2">
        <f t="shared" si="9"/>
        <v>8668</v>
      </c>
      <c r="E137" s="2">
        <f t="shared" si="8"/>
        <v>8669</v>
      </c>
      <c r="F137" s="3" t="s">
        <v>259</v>
      </c>
      <c r="G137" s="2" t="s">
        <v>33</v>
      </c>
      <c r="H137" s="2" t="s">
        <v>24</v>
      </c>
      <c r="I137" s="2">
        <v>2</v>
      </c>
    </row>
    <row r="138" spans="1:10" ht="13.5" thickBot="1"/>
    <row r="139" spans="1:10" ht="13.5" thickBot="1">
      <c r="A139" s="32" t="s">
        <v>444</v>
      </c>
      <c r="B139" s="33" t="str">
        <f t="shared" ref="B139:B176" si="10">"0x"&amp;DEC2HEX(D139,4)</f>
        <v>0x0600</v>
      </c>
      <c r="C139" s="33" t="str">
        <f t="shared" ref="C139:C176" si="11">"0x"&amp;DEC2HEX(E139,4)</f>
        <v>0x0601</v>
      </c>
      <c r="D139" s="33">
        <v>1536</v>
      </c>
      <c r="E139" s="33">
        <f t="shared" ref="E139:E176" si="12">D139+I139-1</f>
        <v>1537</v>
      </c>
      <c r="F139" s="34" t="s">
        <v>45</v>
      </c>
      <c r="G139" s="35" t="s">
        <v>445</v>
      </c>
      <c r="H139" s="36" t="s">
        <v>24</v>
      </c>
      <c r="I139" s="36">
        <v>2</v>
      </c>
      <c r="J139" s="45"/>
    </row>
    <row r="140" spans="1:10" ht="13.5" thickBot="1">
      <c r="A140" s="32"/>
      <c r="B140" s="33" t="str">
        <f t="shared" si="10"/>
        <v>0x0602</v>
      </c>
      <c r="C140" s="33" t="str">
        <f t="shared" si="11"/>
        <v>0x0603</v>
      </c>
      <c r="D140" s="33">
        <f t="shared" ref="D140:D176" si="13">E139+1</f>
        <v>1538</v>
      </c>
      <c r="E140" s="33">
        <f t="shared" si="12"/>
        <v>1539</v>
      </c>
      <c r="F140" s="34" t="s">
        <v>46</v>
      </c>
      <c r="G140" s="35" t="s">
        <v>445</v>
      </c>
      <c r="H140" s="36" t="s">
        <v>24</v>
      </c>
      <c r="I140" s="36">
        <v>2</v>
      </c>
      <c r="J140" s="45"/>
    </row>
    <row r="141" spans="1:10" ht="13.5" thickBot="1">
      <c r="A141" s="32"/>
      <c r="B141" s="33" t="str">
        <f t="shared" si="10"/>
        <v>0x0604</v>
      </c>
      <c r="C141" s="33" t="str">
        <f t="shared" si="11"/>
        <v>0x0605</v>
      </c>
      <c r="D141" s="33">
        <f t="shared" si="13"/>
        <v>1540</v>
      </c>
      <c r="E141" s="33">
        <f t="shared" si="12"/>
        <v>1541</v>
      </c>
      <c r="F141" s="34" t="s">
        <v>47</v>
      </c>
      <c r="G141" s="35" t="s">
        <v>445</v>
      </c>
      <c r="H141" s="36" t="s">
        <v>24</v>
      </c>
      <c r="I141" s="36">
        <v>2</v>
      </c>
      <c r="J141" s="45"/>
    </row>
    <row r="142" spans="1:10" ht="13.5" thickBot="1">
      <c r="A142" s="32"/>
      <c r="B142" s="33" t="str">
        <f t="shared" si="10"/>
        <v>0x0606</v>
      </c>
      <c r="C142" s="33" t="str">
        <f t="shared" si="11"/>
        <v>0x0607</v>
      </c>
      <c r="D142" s="33">
        <f t="shared" si="13"/>
        <v>1542</v>
      </c>
      <c r="E142" s="33">
        <f t="shared" si="12"/>
        <v>1543</v>
      </c>
      <c r="F142" s="34" t="s">
        <v>48</v>
      </c>
      <c r="G142" s="35" t="s">
        <v>445</v>
      </c>
      <c r="H142" s="36" t="s">
        <v>24</v>
      </c>
      <c r="I142" s="36">
        <v>2</v>
      </c>
      <c r="J142" s="45"/>
    </row>
    <row r="143" spans="1:10" ht="13.5" thickBot="1">
      <c r="A143" s="32"/>
      <c r="B143" s="33" t="str">
        <f t="shared" si="10"/>
        <v>0x0608</v>
      </c>
      <c r="C143" s="33" t="str">
        <f t="shared" si="11"/>
        <v>0x0609</v>
      </c>
      <c r="D143" s="33">
        <f t="shared" si="13"/>
        <v>1544</v>
      </c>
      <c r="E143" s="33">
        <f t="shared" si="12"/>
        <v>1545</v>
      </c>
      <c r="F143" s="34" t="s">
        <v>50</v>
      </c>
      <c r="G143" s="35" t="s">
        <v>445</v>
      </c>
      <c r="H143" s="36" t="s">
        <v>24</v>
      </c>
      <c r="I143" s="36">
        <v>2</v>
      </c>
      <c r="J143" s="45"/>
    </row>
    <row r="144" spans="1:10" ht="13.5" thickBot="1">
      <c r="A144" s="32"/>
      <c r="B144" s="33" t="str">
        <f t="shared" si="10"/>
        <v>0x060A</v>
      </c>
      <c r="C144" s="33" t="str">
        <f t="shared" si="11"/>
        <v>0x060B</v>
      </c>
      <c r="D144" s="33">
        <f t="shared" si="13"/>
        <v>1546</v>
      </c>
      <c r="E144" s="33">
        <f t="shared" si="12"/>
        <v>1547</v>
      </c>
      <c r="F144" s="34" t="s">
        <v>51</v>
      </c>
      <c r="G144" s="35" t="s">
        <v>445</v>
      </c>
      <c r="H144" s="36" t="s">
        <v>24</v>
      </c>
      <c r="I144" s="36">
        <v>2</v>
      </c>
      <c r="J144" s="45"/>
    </row>
    <row r="145" spans="1:10" ht="13.5" thickBot="1">
      <c r="A145" s="32"/>
      <c r="B145" s="33" t="str">
        <f t="shared" si="10"/>
        <v>0x060C</v>
      </c>
      <c r="C145" s="33" t="str">
        <f t="shared" si="11"/>
        <v>0x060D</v>
      </c>
      <c r="D145" s="33">
        <f t="shared" si="13"/>
        <v>1548</v>
      </c>
      <c r="E145" s="33">
        <f t="shared" si="12"/>
        <v>1549</v>
      </c>
      <c r="F145" s="34" t="s">
        <v>52</v>
      </c>
      <c r="G145" s="35" t="s">
        <v>445</v>
      </c>
      <c r="H145" s="36" t="s">
        <v>24</v>
      </c>
      <c r="I145" s="36">
        <v>2</v>
      </c>
      <c r="J145" s="45"/>
    </row>
    <row r="146" spans="1:10" ht="13.5" thickBot="1">
      <c r="A146" s="32"/>
      <c r="B146" s="33" t="str">
        <f t="shared" si="10"/>
        <v>0x060E</v>
      </c>
      <c r="C146" s="33" t="str">
        <f t="shared" si="11"/>
        <v>0x060F</v>
      </c>
      <c r="D146" s="33">
        <f t="shared" si="13"/>
        <v>1550</v>
      </c>
      <c r="E146" s="33">
        <f t="shared" si="12"/>
        <v>1551</v>
      </c>
      <c r="F146" s="34" t="s">
        <v>40</v>
      </c>
      <c r="G146" s="35" t="s">
        <v>445</v>
      </c>
      <c r="H146" s="36" t="s">
        <v>24</v>
      </c>
      <c r="I146" s="36">
        <v>2</v>
      </c>
      <c r="J146" s="45"/>
    </row>
    <row r="147" spans="1:10" ht="13.5" thickBot="1">
      <c r="A147" s="32"/>
      <c r="B147" s="33" t="str">
        <f t="shared" si="10"/>
        <v>0x0610</v>
      </c>
      <c r="C147" s="33" t="str">
        <f t="shared" si="11"/>
        <v>0x0611</v>
      </c>
      <c r="D147" s="33">
        <f t="shared" si="13"/>
        <v>1552</v>
      </c>
      <c r="E147" s="33">
        <f t="shared" si="12"/>
        <v>1553</v>
      </c>
      <c r="F147" s="34" t="s">
        <v>41</v>
      </c>
      <c r="G147" s="35" t="s">
        <v>445</v>
      </c>
      <c r="H147" s="36" t="s">
        <v>24</v>
      </c>
      <c r="I147" s="36">
        <v>2</v>
      </c>
      <c r="J147" s="45"/>
    </row>
    <row r="148" spans="1:10" ht="13.5" thickBot="1">
      <c r="A148" s="32"/>
      <c r="B148" s="33" t="str">
        <f t="shared" si="10"/>
        <v>0x0612</v>
      </c>
      <c r="C148" s="33" t="str">
        <f t="shared" si="11"/>
        <v>0x0613</v>
      </c>
      <c r="D148" s="33">
        <f t="shared" si="13"/>
        <v>1554</v>
      </c>
      <c r="E148" s="33">
        <f t="shared" si="12"/>
        <v>1555</v>
      </c>
      <c r="F148" s="34" t="s">
        <v>42</v>
      </c>
      <c r="G148" s="35" t="s">
        <v>445</v>
      </c>
      <c r="H148" s="36" t="s">
        <v>24</v>
      </c>
      <c r="I148" s="36">
        <v>2</v>
      </c>
      <c r="J148" s="45"/>
    </row>
    <row r="149" spans="1:10" ht="13.5" thickBot="1">
      <c r="A149" s="32"/>
      <c r="B149" s="33" t="str">
        <f t="shared" si="10"/>
        <v>0x0614</v>
      </c>
      <c r="C149" s="33" t="str">
        <f t="shared" si="11"/>
        <v>0x0615</v>
      </c>
      <c r="D149" s="33">
        <f t="shared" si="13"/>
        <v>1556</v>
      </c>
      <c r="E149" s="33">
        <f t="shared" si="12"/>
        <v>1557</v>
      </c>
      <c r="F149" s="34" t="s">
        <v>446</v>
      </c>
      <c r="G149" s="35" t="s">
        <v>445</v>
      </c>
      <c r="H149" s="36" t="s">
        <v>24</v>
      </c>
      <c r="I149" s="36">
        <v>2</v>
      </c>
      <c r="J149" s="30"/>
    </row>
    <row r="150" spans="1:10" ht="13.5" thickBot="1">
      <c r="A150" s="32"/>
      <c r="B150" s="33" t="str">
        <f t="shared" si="10"/>
        <v>0x0616</v>
      </c>
      <c r="C150" s="33" t="str">
        <f t="shared" si="11"/>
        <v>0x0617</v>
      </c>
      <c r="D150" s="33">
        <f t="shared" si="13"/>
        <v>1558</v>
      </c>
      <c r="E150" s="33">
        <f t="shared" si="12"/>
        <v>1559</v>
      </c>
      <c r="F150" s="34" t="s">
        <v>59</v>
      </c>
      <c r="G150" s="35" t="s">
        <v>445</v>
      </c>
      <c r="H150" s="36" t="s">
        <v>24</v>
      </c>
      <c r="I150" s="36">
        <v>2</v>
      </c>
      <c r="J150" s="45"/>
    </row>
    <row r="151" spans="1:10" ht="13.5" thickBot="1">
      <c r="A151" s="32"/>
      <c r="B151" s="33" t="str">
        <f t="shared" si="10"/>
        <v>0x0618</v>
      </c>
      <c r="C151" s="33" t="str">
        <f t="shared" si="11"/>
        <v>0x0619</v>
      </c>
      <c r="D151" s="33">
        <f t="shared" si="13"/>
        <v>1560</v>
      </c>
      <c r="E151" s="33">
        <f t="shared" si="12"/>
        <v>1561</v>
      </c>
      <c r="F151" s="34" t="s">
        <v>60</v>
      </c>
      <c r="G151" s="35" t="s">
        <v>445</v>
      </c>
      <c r="H151" s="36" t="s">
        <v>24</v>
      </c>
      <c r="I151" s="36">
        <v>2</v>
      </c>
      <c r="J151" s="45"/>
    </row>
    <row r="152" spans="1:10" ht="13.5" thickBot="1">
      <c r="A152" s="32"/>
      <c r="B152" s="33" t="str">
        <f t="shared" si="10"/>
        <v>0x061A</v>
      </c>
      <c r="C152" s="33" t="str">
        <f t="shared" si="11"/>
        <v>0x061B</v>
      </c>
      <c r="D152" s="33">
        <f t="shared" si="13"/>
        <v>1562</v>
      </c>
      <c r="E152" s="33">
        <f t="shared" si="12"/>
        <v>1563</v>
      </c>
      <c r="F152" s="34" t="s">
        <v>61</v>
      </c>
      <c r="G152" s="35" t="s">
        <v>445</v>
      </c>
      <c r="H152" s="36" t="s">
        <v>24</v>
      </c>
      <c r="I152" s="36">
        <v>2</v>
      </c>
      <c r="J152" s="45"/>
    </row>
    <row r="153" spans="1:10" ht="13.5" thickBot="1">
      <c r="A153" s="32"/>
      <c r="B153" s="33" t="str">
        <f t="shared" si="10"/>
        <v>0x061C</v>
      </c>
      <c r="C153" s="33" t="str">
        <f t="shared" si="11"/>
        <v>0x061D</v>
      </c>
      <c r="D153" s="33">
        <f t="shared" si="13"/>
        <v>1564</v>
      </c>
      <c r="E153" s="33">
        <f t="shared" si="12"/>
        <v>1565</v>
      </c>
      <c r="F153" s="34" t="s">
        <v>62</v>
      </c>
      <c r="G153" s="35" t="s">
        <v>445</v>
      </c>
      <c r="H153" s="36" t="s">
        <v>24</v>
      </c>
      <c r="I153" s="36">
        <v>2</v>
      </c>
      <c r="J153" s="45"/>
    </row>
    <row r="154" spans="1:10" ht="13.5" thickBot="1">
      <c r="A154" s="32"/>
      <c r="B154" s="33" t="str">
        <f t="shared" si="10"/>
        <v>0x061E</v>
      </c>
      <c r="C154" s="33" t="str">
        <f t="shared" si="11"/>
        <v>0x061F</v>
      </c>
      <c r="D154" s="33">
        <f t="shared" si="13"/>
        <v>1566</v>
      </c>
      <c r="E154" s="33">
        <f t="shared" si="12"/>
        <v>1567</v>
      </c>
      <c r="F154" s="34" t="s">
        <v>63</v>
      </c>
      <c r="G154" s="35" t="s">
        <v>445</v>
      </c>
      <c r="H154" s="36" t="s">
        <v>24</v>
      </c>
      <c r="I154" s="36">
        <v>2</v>
      </c>
      <c r="J154" s="45"/>
    </row>
    <row r="155" spans="1:10" ht="13.5" thickBot="1">
      <c r="A155" s="32"/>
      <c r="B155" s="33" t="str">
        <f t="shared" si="10"/>
        <v>0x0620</v>
      </c>
      <c r="C155" s="33" t="str">
        <f t="shared" si="11"/>
        <v>0x0621</v>
      </c>
      <c r="D155" s="33">
        <f t="shared" si="13"/>
        <v>1568</v>
      </c>
      <c r="E155" s="33">
        <f t="shared" si="12"/>
        <v>1569</v>
      </c>
      <c r="F155" s="34" t="s">
        <v>64</v>
      </c>
      <c r="G155" s="35" t="s">
        <v>445</v>
      </c>
      <c r="H155" s="36" t="s">
        <v>24</v>
      </c>
      <c r="I155" s="36">
        <v>2</v>
      </c>
      <c r="J155" s="45"/>
    </row>
    <row r="156" spans="1:10" ht="13.5" thickBot="1">
      <c r="A156" s="32"/>
      <c r="B156" s="33" t="str">
        <f t="shared" si="10"/>
        <v>0x0622</v>
      </c>
      <c r="C156" s="33" t="str">
        <f t="shared" si="11"/>
        <v>0x0623</v>
      </c>
      <c r="D156" s="33">
        <f t="shared" si="13"/>
        <v>1570</v>
      </c>
      <c r="E156" s="33">
        <f t="shared" si="12"/>
        <v>1571</v>
      </c>
      <c r="F156" s="34" t="s">
        <v>65</v>
      </c>
      <c r="G156" s="35" t="s">
        <v>445</v>
      </c>
      <c r="H156" s="36" t="s">
        <v>24</v>
      </c>
      <c r="I156" s="36">
        <v>2</v>
      </c>
      <c r="J156" s="45"/>
    </row>
    <row r="157" spans="1:10" ht="13.5" thickBot="1">
      <c r="A157" s="32"/>
      <c r="B157" s="33" t="str">
        <f t="shared" si="10"/>
        <v>0x0624</v>
      </c>
      <c r="C157" s="33" t="str">
        <f t="shared" si="11"/>
        <v>0x0625</v>
      </c>
      <c r="D157" s="33">
        <f t="shared" si="13"/>
        <v>1572</v>
      </c>
      <c r="E157" s="33">
        <f t="shared" si="12"/>
        <v>1573</v>
      </c>
      <c r="F157" s="34" t="s">
        <v>66</v>
      </c>
      <c r="G157" s="35" t="s">
        <v>445</v>
      </c>
      <c r="H157" s="36" t="s">
        <v>24</v>
      </c>
      <c r="I157" s="36">
        <v>2</v>
      </c>
      <c r="J157" s="45"/>
    </row>
    <row r="158" spans="1:10" ht="13.5" thickBot="1">
      <c r="A158" s="32"/>
      <c r="B158" s="33" t="str">
        <f t="shared" si="10"/>
        <v>0x0626</v>
      </c>
      <c r="C158" s="33" t="str">
        <f t="shared" si="11"/>
        <v>0x0627</v>
      </c>
      <c r="D158" s="33">
        <f t="shared" si="13"/>
        <v>1574</v>
      </c>
      <c r="E158" s="33">
        <f t="shared" si="12"/>
        <v>1575</v>
      </c>
      <c r="F158" s="34" t="s">
        <v>70</v>
      </c>
      <c r="G158" s="35" t="s">
        <v>445</v>
      </c>
      <c r="H158" s="36" t="s">
        <v>24</v>
      </c>
      <c r="I158" s="36">
        <v>2</v>
      </c>
      <c r="J158" s="45"/>
    </row>
    <row r="159" spans="1:10" ht="13.5" thickBot="1">
      <c r="A159" s="32"/>
      <c r="B159" s="33" t="str">
        <f t="shared" si="10"/>
        <v>0x0628</v>
      </c>
      <c r="C159" s="33" t="str">
        <f t="shared" si="11"/>
        <v>0x0629</v>
      </c>
      <c r="D159" s="33">
        <f t="shared" si="13"/>
        <v>1576</v>
      </c>
      <c r="E159" s="33">
        <f t="shared" si="12"/>
        <v>1577</v>
      </c>
      <c r="F159" s="34" t="s">
        <v>71</v>
      </c>
      <c r="G159" s="35" t="s">
        <v>445</v>
      </c>
      <c r="H159" s="36" t="s">
        <v>24</v>
      </c>
      <c r="I159" s="36">
        <v>2</v>
      </c>
      <c r="J159" s="45"/>
    </row>
    <row r="160" spans="1:10" ht="13.5" thickBot="1">
      <c r="A160" s="32"/>
      <c r="B160" s="33" t="str">
        <f t="shared" si="10"/>
        <v>0x062A</v>
      </c>
      <c r="C160" s="33" t="str">
        <f t="shared" si="11"/>
        <v>0x062B</v>
      </c>
      <c r="D160" s="33">
        <f t="shared" si="13"/>
        <v>1578</v>
      </c>
      <c r="E160" s="33">
        <f t="shared" si="12"/>
        <v>1579</v>
      </c>
      <c r="F160" s="34" t="s">
        <v>72</v>
      </c>
      <c r="G160" s="35" t="s">
        <v>445</v>
      </c>
      <c r="H160" s="36" t="s">
        <v>24</v>
      </c>
      <c r="I160" s="36">
        <v>2</v>
      </c>
      <c r="J160" s="45"/>
    </row>
    <row r="161" spans="1:10" ht="13.5" thickBot="1">
      <c r="A161" s="32"/>
      <c r="B161" s="33" t="str">
        <f t="shared" si="10"/>
        <v>0x062C</v>
      </c>
      <c r="C161" s="33" t="str">
        <f t="shared" si="11"/>
        <v>0x062D</v>
      </c>
      <c r="D161" s="33">
        <f t="shared" si="13"/>
        <v>1580</v>
      </c>
      <c r="E161" s="33">
        <f t="shared" si="12"/>
        <v>1581</v>
      </c>
      <c r="F161" s="34" t="s">
        <v>73</v>
      </c>
      <c r="G161" s="35" t="s">
        <v>445</v>
      </c>
      <c r="H161" s="36" t="s">
        <v>24</v>
      </c>
      <c r="I161" s="36">
        <v>2</v>
      </c>
      <c r="J161" s="45"/>
    </row>
    <row r="162" spans="1:10" ht="13.5" thickBot="1">
      <c r="A162" s="32"/>
      <c r="B162" s="33" t="str">
        <f t="shared" si="10"/>
        <v>0x062E</v>
      </c>
      <c r="C162" s="33" t="str">
        <f t="shared" si="11"/>
        <v>0x062F</v>
      </c>
      <c r="D162" s="33">
        <f t="shared" si="13"/>
        <v>1582</v>
      </c>
      <c r="E162" s="33">
        <f t="shared" si="12"/>
        <v>1583</v>
      </c>
      <c r="F162" s="34" t="s">
        <v>74</v>
      </c>
      <c r="G162" s="35" t="s">
        <v>445</v>
      </c>
      <c r="H162" s="36" t="s">
        <v>24</v>
      </c>
      <c r="I162" s="36">
        <v>2</v>
      </c>
      <c r="J162" s="45"/>
    </row>
    <row r="163" spans="1:10" ht="13.5" thickBot="1">
      <c r="A163" s="32"/>
      <c r="B163" s="33" t="str">
        <f t="shared" si="10"/>
        <v>0x0630</v>
      </c>
      <c r="C163" s="33" t="str">
        <f t="shared" si="11"/>
        <v>0x0631</v>
      </c>
      <c r="D163" s="33">
        <f t="shared" si="13"/>
        <v>1584</v>
      </c>
      <c r="E163" s="33">
        <f t="shared" si="12"/>
        <v>1585</v>
      </c>
      <c r="F163" s="34" t="s">
        <v>156</v>
      </c>
      <c r="G163" s="35" t="s">
        <v>445</v>
      </c>
      <c r="H163" s="36" t="s">
        <v>24</v>
      </c>
      <c r="I163" s="36">
        <v>2</v>
      </c>
      <c r="J163" s="45"/>
    </row>
    <row r="164" spans="1:10" ht="13.5" thickBot="1">
      <c r="A164" s="32"/>
      <c r="B164" s="33" t="str">
        <f t="shared" si="10"/>
        <v>0x0632</v>
      </c>
      <c r="C164" s="33" t="str">
        <f t="shared" si="11"/>
        <v>0x0633</v>
      </c>
      <c r="D164" s="33">
        <f t="shared" si="13"/>
        <v>1586</v>
      </c>
      <c r="E164" s="33">
        <f t="shared" si="12"/>
        <v>1587</v>
      </c>
      <c r="F164" s="34" t="s">
        <v>157</v>
      </c>
      <c r="G164" s="35" t="s">
        <v>445</v>
      </c>
      <c r="H164" s="36" t="s">
        <v>24</v>
      </c>
      <c r="I164" s="36">
        <v>2</v>
      </c>
      <c r="J164" s="45"/>
    </row>
    <row r="165" spans="1:10" ht="13.5" thickBot="1">
      <c r="A165" s="32"/>
      <c r="B165" s="33" t="str">
        <f t="shared" si="10"/>
        <v>0x0634</v>
      </c>
      <c r="C165" s="33" t="str">
        <f t="shared" si="11"/>
        <v>0x0635</v>
      </c>
      <c r="D165" s="33">
        <f t="shared" si="13"/>
        <v>1588</v>
      </c>
      <c r="E165" s="33">
        <f t="shared" si="12"/>
        <v>1589</v>
      </c>
      <c r="F165" s="36" t="s">
        <v>447</v>
      </c>
      <c r="G165" s="35" t="s">
        <v>445</v>
      </c>
      <c r="H165" s="36" t="s">
        <v>24</v>
      </c>
      <c r="I165" s="36">
        <v>2</v>
      </c>
      <c r="J165" s="45"/>
    </row>
    <row r="166" spans="1:10" ht="13.5" thickBot="1">
      <c r="A166" s="32"/>
      <c r="B166" s="33" t="str">
        <f t="shared" si="10"/>
        <v>0x0636</v>
      </c>
      <c r="C166" s="33" t="str">
        <f t="shared" si="11"/>
        <v>0x0637</v>
      </c>
      <c r="D166" s="33">
        <f t="shared" si="13"/>
        <v>1590</v>
      </c>
      <c r="E166" s="33">
        <f t="shared" si="12"/>
        <v>1591</v>
      </c>
      <c r="F166" s="34" t="s">
        <v>67</v>
      </c>
      <c r="G166" s="35" t="s">
        <v>445</v>
      </c>
      <c r="H166" s="36" t="s">
        <v>24</v>
      </c>
      <c r="I166" s="36">
        <v>2</v>
      </c>
      <c r="J166" s="45"/>
    </row>
    <row r="167" spans="1:10" ht="13.5" thickBot="1">
      <c r="A167" s="32"/>
      <c r="B167" s="33" t="str">
        <f t="shared" si="10"/>
        <v>0x0638</v>
      </c>
      <c r="C167" s="33" t="str">
        <f t="shared" si="11"/>
        <v>0x0639</v>
      </c>
      <c r="D167" s="33">
        <f t="shared" si="13"/>
        <v>1592</v>
      </c>
      <c r="E167" s="33">
        <f t="shared" si="12"/>
        <v>1593</v>
      </c>
      <c r="F167" s="34" t="s">
        <v>68</v>
      </c>
      <c r="G167" s="35" t="s">
        <v>445</v>
      </c>
      <c r="H167" s="36" t="s">
        <v>24</v>
      </c>
      <c r="I167" s="36">
        <v>2</v>
      </c>
      <c r="J167" s="45"/>
    </row>
    <row r="168" spans="1:10" ht="13.5" thickBot="1">
      <c r="A168" s="32"/>
      <c r="B168" s="33" t="str">
        <f t="shared" si="10"/>
        <v>0x063A</v>
      </c>
      <c r="C168" s="33" t="str">
        <f t="shared" si="11"/>
        <v>0x063B</v>
      </c>
      <c r="D168" s="33">
        <f t="shared" si="13"/>
        <v>1594</v>
      </c>
      <c r="E168" s="33">
        <f t="shared" si="12"/>
        <v>1595</v>
      </c>
      <c r="F168" s="34" t="s">
        <v>69</v>
      </c>
      <c r="G168" s="35" t="s">
        <v>445</v>
      </c>
      <c r="H168" s="36" t="s">
        <v>24</v>
      </c>
      <c r="I168" s="36">
        <v>2</v>
      </c>
      <c r="J168" s="45"/>
    </row>
    <row r="169" spans="1:10" ht="13.5" thickBot="1">
      <c r="A169" s="32"/>
      <c r="B169" s="33" t="str">
        <f t="shared" si="10"/>
        <v>0x063C</v>
      </c>
      <c r="C169" s="33" t="str">
        <f t="shared" si="11"/>
        <v>0x063D</v>
      </c>
      <c r="D169" s="33">
        <f t="shared" si="13"/>
        <v>1596</v>
      </c>
      <c r="E169" s="33">
        <f t="shared" si="12"/>
        <v>1597</v>
      </c>
      <c r="F169" s="36" t="s">
        <v>447</v>
      </c>
      <c r="G169" s="35" t="s">
        <v>445</v>
      </c>
      <c r="H169" s="36" t="s">
        <v>24</v>
      </c>
      <c r="I169" s="36">
        <v>2</v>
      </c>
      <c r="J169" s="45"/>
    </row>
    <row r="170" spans="1:10" ht="13.5" thickBot="1">
      <c r="A170" s="32"/>
      <c r="B170" s="33" t="str">
        <f t="shared" si="10"/>
        <v>0x063E</v>
      </c>
      <c r="C170" s="33" t="str">
        <f t="shared" si="11"/>
        <v>0x063F</v>
      </c>
      <c r="D170" s="33">
        <f t="shared" si="13"/>
        <v>1598</v>
      </c>
      <c r="E170" s="33">
        <f t="shared" si="12"/>
        <v>1599</v>
      </c>
      <c r="F170" s="34" t="s">
        <v>161</v>
      </c>
      <c r="G170" s="35" t="s">
        <v>445</v>
      </c>
      <c r="H170" s="35" t="s">
        <v>24</v>
      </c>
      <c r="I170" s="36">
        <v>2</v>
      </c>
      <c r="J170" s="45"/>
    </row>
    <row r="171" spans="1:10" ht="13.5" thickBot="1">
      <c r="A171" s="32"/>
      <c r="B171" s="33" t="str">
        <f t="shared" si="10"/>
        <v>0x0640</v>
      </c>
      <c r="C171" s="33" t="str">
        <f t="shared" si="11"/>
        <v>0x0641</v>
      </c>
      <c r="D171" s="33">
        <f t="shared" si="13"/>
        <v>1600</v>
      </c>
      <c r="E171" s="33">
        <f t="shared" si="12"/>
        <v>1601</v>
      </c>
      <c r="F171" s="34" t="s">
        <v>159</v>
      </c>
      <c r="G171" s="35" t="s">
        <v>445</v>
      </c>
      <c r="H171" s="35" t="s">
        <v>24</v>
      </c>
      <c r="I171" s="36">
        <v>2</v>
      </c>
      <c r="J171" s="45"/>
    </row>
    <row r="172" spans="1:10" ht="13.5" thickBot="1">
      <c r="A172" s="32"/>
      <c r="B172" s="33" t="str">
        <f t="shared" si="10"/>
        <v>0x0642</v>
      </c>
      <c r="C172" s="33" t="str">
        <f t="shared" si="11"/>
        <v>0x0643</v>
      </c>
      <c r="D172" s="33">
        <f t="shared" si="13"/>
        <v>1602</v>
      </c>
      <c r="E172" s="33">
        <f t="shared" si="12"/>
        <v>1603</v>
      </c>
      <c r="F172" s="34" t="s">
        <v>160</v>
      </c>
      <c r="G172" s="35" t="s">
        <v>445</v>
      </c>
      <c r="H172" s="35" t="s">
        <v>24</v>
      </c>
      <c r="I172" s="36">
        <v>2</v>
      </c>
      <c r="J172" s="45"/>
    </row>
    <row r="173" spans="1:10" ht="13.5" thickBot="1">
      <c r="A173" s="32"/>
      <c r="B173" s="33" t="str">
        <f t="shared" si="10"/>
        <v>0x0644</v>
      </c>
      <c r="C173" s="33" t="str">
        <f t="shared" si="11"/>
        <v>0x0645</v>
      </c>
      <c r="D173" s="33">
        <f t="shared" si="13"/>
        <v>1604</v>
      </c>
      <c r="E173" s="33">
        <f t="shared" si="12"/>
        <v>1605</v>
      </c>
      <c r="F173" s="34" t="s">
        <v>162</v>
      </c>
      <c r="G173" s="35" t="s">
        <v>445</v>
      </c>
      <c r="H173" s="35" t="s">
        <v>24</v>
      </c>
      <c r="I173" s="36">
        <v>2</v>
      </c>
      <c r="J173" s="45"/>
    </row>
    <row r="174" spans="1:10" ht="13.5" thickBot="1">
      <c r="A174" s="32"/>
      <c r="B174" s="33" t="str">
        <f t="shared" si="10"/>
        <v>0x0646</v>
      </c>
      <c r="C174" s="33" t="str">
        <f t="shared" si="11"/>
        <v>0x0647</v>
      </c>
      <c r="D174" s="33">
        <f t="shared" si="13"/>
        <v>1606</v>
      </c>
      <c r="E174" s="33">
        <f t="shared" si="12"/>
        <v>1607</v>
      </c>
      <c r="F174" s="34" t="s">
        <v>163</v>
      </c>
      <c r="G174" s="35" t="s">
        <v>445</v>
      </c>
      <c r="H174" s="35" t="s">
        <v>24</v>
      </c>
      <c r="I174" s="36">
        <v>2</v>
      </c>
      <c r="J174" s="45"/>
    </row>
    <row r="175" spans="1:10" ht="13.5" thickBot="1">
      <c r="A175" s="32"/>
      <c r="B175" s="33" t="str">
        <f t="shared" si="10"/>
        <v>0x0648</v>
      </c>
      <c r="C175" s="33" t="str">
        <f t="shared" si="11"/>
        <v>0x0649</v>
      </c>
      <c r="D175" s="33">
        <f t="shared" si="13"/>
        <v>1608</v>
      </c>
      <c r="E175" s="33">
        <f t="shared" si="12"/>
        <v>1609</v>
      </c>
      <c r="F175" s="34" t="s">
        <v>164</v>
      </c>
      <c r="G175" s="35" t="s">
        <v>445</v>
      </c>
      <c r="H175" s="35" t="s">
        <v>24</v>
      </c>
      <c r="I175" s="36">
        <v>2</v>
      </c>
      <c r="J175" s="45"/>
    </row>
    <row r="176" spans="1:10" ht="13.5" thickBot="1">
      <c r="A176" s="32"/>
      <c r="B176" s="33" t="str">
        <f t="shared" si="10"/>
        <v>0x064A</v>
      </c>
      <c r="C176" s="33" t="str">
        <f t="shared" si="11"/>
        <v>0x064B</v>
      </c>
      <c r="D176" s="33">
        <f t="shared" si="13"/>
        <v>1610</v>
      </c>
      <c r="E176" s="33">
        <f t="shared" si="12"/>
        <v>1611</v>
      </c>
      <c r="F176" s="36" t="s">
        <v>447</v>
      </c>
      <c r="G176" s="35" t="s">
        <v>445</v>
      </c>
      <c r="H176" s="36" t="s">
        <v>24</v>
      </c>
      <c r="I176" s="36">
        <v>2</v>
      </c>
      <c r="J176" s="31"/>
    </row>
  </sheetData>
  <mergeCells count="6">
    <mergeCell ref="J150:J158"/>
    <mergeCell ref="J159:J165"/>
    <mergeCell ref="J166:J169"/>
    <mergeCell ref="J170:J175"/>
    <mergeCell ref="J139:J145"/>
    <mergeCell ref="J146:J14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7E941-7D19-4F09-BCA0-FF62BF626F05}">
  <dimension ref="A1:L117"/>
  <sheetViews>
    <sheetView workbookViewId="0">
      <pane ySplit="1" topLeftCell="A2" activePane="bottomLeft" state="frozen"/>
      <selection pane="bottomLeft" activeCell="D52" sqref="D52"/>
    </sheetView>
  </sheetViews>
  <sheetFormatPr defaultColWidth="9" defaultRowHeight="12.75"/>
  <cols>
    <col min="1" max="1" width="20.140625" style="12" customWidth="1"/>
    <col min="2" max="2" width="9.85546875" style="12" customWidth="1"/>
    <col min="3" max="5" width="9" style="12"/>
    <col min="6" max="6" width="47.5703125" style="12" customWidth="1"/>
    <col min="7" max="7" width="13.85546875" style="12" customWidth="1"/>
    <col min="8" max="9" width="9" style="12"/>
    <col min="10" max="10" width="28.42578125" style="12" customWidth="1"/>
    <col min="11" max="11" width="25.5703125" style="12" customWidth="1"/>
    <col min="12" max="16384" width="9" style="12"/>
  </cols>
  <sheetData>
    <row r="1" spans="1:12" s="18" customFormat="1">
      <c r="A1" s="18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22</v>
      </c>
      <c r="L1" s="18" t="s">
        <v>23</v>
      </c>
    </row>
    <row r="2" spans="1:12">
      <c r="A2" s="14" t="s">
        <v>351</v>
      </c>
    </row>
    <row r="3" spans="1:12">
      <c r="B3" s="12" t="str">
        <f t="shared" ref="B3:B34" si="0">"0x"&amp;DEC2HEX(D3,4)</f>
        <v>0x2400</v>
      </c>
      <c r="D3" s="12">
        <v>9216</v>
      </c>
      <c r="F3" s="12" t="s">
        <v>448</v>
      </c>
      <c r="G3" s="12" t="s">
        <v>36</v>
      </c>
      <c r="H3" s="12" t="s">
        <v>24</v>
      </c>
      <c r="I3" s="12">
        <v>1</v>
      </c>
      <c r="J3" s="26" t="s">
        <v>354</v>
      </c>
    </row>
    <row r="4" spans="1:12">
      <c r="B4" s="12" t="str">
        <f t="shared" si="0"/>
        <v>0x2401</v>
      </c>
      <c r="D4" s="12">
        <f t="shared" ref="D4:D34" si="1">D3+I3</f>
        <v>9217</v>
      </c>
      <c r="F4" s="12" t="s">
        <v>449</v>
      </c>
      <c r="G4" s="12" t="s">
        <v>36</v>
      </c>
      <c r="H4" s="12" t="s">
        <v>24</v>
      </c>
      <c r="I4" s="12">
        <v>1</v>
      </c>
      <c r="J4" s="26" t="s">
        <v>450</v>
      </c>
    </row>
    <row r="5" spans="1:12">
      <c r="B5" s="12" t="str">
        <f t="shared" si="0"/>
        <v>0x2402</v>
      </c>
      <c r="D5" s="12">
        <f t="shared" si="1"/>
        <v>9218</v>
      </c>
      <c r="F5" s="12" t="s">
        <v>451</v>
      </c>
      <c r="G5" s="12" t="s">
        <v>36</v>
      </c>
      <c r="H5" s="12" t="s">
        <v>24</v>
      </c>
      <c r="I5" s="12">
        <v>1</v>
      </c>
      <c r="J5" s="26" t="s">
        <v>370</v>
      </c>
    </row>
    <row r="6" spans="1:12">
      <c r="B6" s="12" t="str">
        <f t="shared" si="0"/>
        <v>0x2403</v>
      </c>
      <c r="D6" s="12">
        <f t="shared" si="1"/>
        <v>9219</v>
      </c>
      <c r="F6" s="12" t="s">
        <v>452</v>
      </c>
      <c r="G6" s="12" t="s">
        <v>36</v>
      </c>
      <c r="H6" s="12" t="s">
        <v>24</v>
      </c>
      <c r="I6" s="12">
        <v>1</v>
      </c>
      <c r="J6" s="26" t="s">
        <v>370</v>
      </c>
    </row>
    <row r="7" spans="1:12">
      <c r="B7" s="12" t="str">
        <f t="shared" si="0"/>
        <v>0x2404</v>
      </c>
      <c r="D7" s="12">
        <f t="shared" si="1"/>
        <v>9220</v>
      </c>
      <c r="F7" s="12" t="s">
        <v>453</v>
      </c>
      <c r="G7" s="12" t="s">
        <v>36</v>
      </c>
      <c r="H7" s="12" t="s">
        <v>24</v>
      </c>
      <c r="I7" s="12">
        <v>1</v>
      </c>
      <c r="J7" s="26" t="s">
        <v>354</v>
      </c>
    </row>
    <row r="8" spans="1:12">
      <c r="B8" s="12" t="str">
        <f t="shared" si="0"/>
        <v>0x2405</v>
      </c>
      <c r="D8" s="12">
        <f t="shared" si="1"/>
        <v>9221</v>
      </c>
      <c r="F8" s="12" t="s">
        <v>454</v>
      </c>
      <c r="G8" s="12" t="s">
        <v>36</v>
      </c>
      <c r="H8" s="12" t="s">
        <v>24</v>
      </c>
      <c r="I8" s="12">
        <v>1</v>
      </c>
      <c r="J8" s="26" t="s">
        <v>383</v>
      </c>
    </row>
    <row r="9" spans="1:12">
      <c r="B9" s="12" t="str">
        <f t="shared" si="0"/>
        <v>0x2406</v>
      </c>
      <c r="D9" s="12">
        <f t="shared" si="1"/>
        <v>9222</v>
      </c>
      <c r="F9" s="12" t="s">
        <v>455</v>
      </c>
      <c r="G9" s="12" t="s">
        <v>36</v>
      </c>
      <c r="H9" s="12" t="s">
        <v>24</v>
      </c>
      <c r="I9" s="12">
        <v>1</v>
      </c>
      <c r="J9" s="26" t="s">
        <v>391</v>
      </c>
    </row>
    <row r="10" spans="1:12">
      <c r="B10" s="12" t="str">
        <f t="shared" si="0"/>
        <v>0x2407</v>
      </c>
      <c r="D10" s="12">
        <f t="shared" si="1"/>
        <v>9223</v>
      </c>
      <c r="F10" s="12" t="s">
        <v>456</v>
      </c>
      <c r="G10" s="12" t="s">
        <v>36</v>
      </c>
      <c r="H10" s="12" t="s">
        <v>24</v>
      </c>
      <c r="I10" s="12">
        <v>1</v>
      </c>
      <c r="J10" s="26" t="s">
        <v>354</v>
      </c>
    </row>
    <row r="11" spans="1:12">
      <c r="B11" s="12" t="str">
        <f t="shared" si="0"/>
        <v>0x2408</v>
      </c>
      <c r="D11" s="12">
        <f t="shared" si="1"/>
        <v>9224</v>
      </c>
      <c r="F11" s="12" t="s">
        <v>457</v>
      </c>
      <c r="G11" s="12" t="s">
        <v>36</v>
      </c>
      <c r="H11" s="12" t="s">
        <v>24</v>
      </c>
      <c r="I11" s="12">
        <v>1</v>
      </c>
      <c r="J11" s="26" t="s">
        <v>354</v>
      </c>
    </row>
    <row r="12" spans="1:12">
      <c r="B12" s="12" t="str">
        <f t="shared" si="0"/>
        <v>0x2409</v>
      </c>
      <c r="D12" s="12">
        <f t="shared" si="1"/>
        <v>9225</v>
      </c>
      <c r="F12" s="12" t="s">
        <v>458</v>
      </c>
      <c r="G12" s="12" t="s">
        <v>36</v>
      </c>
      <c r="H12" s="12" t="s">
        <v>24</v>
      </c>
      <c r="I12" s="12">
        <v>1</v>
      </c>
      <c r="J12" s="26" t="s">
        <v>370</v>
      </c>
    </row>
    <row r="13" spans="1:12">
      <c r="B13" s="12" t="str">
        <f t="shared" si="0"/>
        <v>0x240A</v>
      </c>
      <c r="D13" s="12">
        <f t="shared" si="1"/>
        <v>9226</v>
      </c>
      <c r="F13" s="12" t="s">
        <v>459</v>
      </c>
      <c r="G13" s="12" t="s">
        <v>36</v>
      </c>
      <c r="H13" s="12" t="s">
        <v>24</v>
      </c>
      <c r="I13" s="12">
        <v>1</v>
      </c>
      <c r="J13" s="26" t="s">
        <v>370</v>
      </c>
    </row>
    <row r="14" spans="1:12">
      <c r="B14" s="12" t="str">
        <f t="shared" si="0"/>
        <v>0x240B</v>
      </c>
      <c r="D14" s="12">
        <f t="shared" si="1"/>
        <v>9227</v>
      </c>
      <c r="F14" s="12" t="s">
        <v>460</v>
      </c>
      <c r="G14" s="12" t="s">
        <v>36</v>
      </c>
      <c r="H14" s="12" t="s">
        <v>24</v>
      </c>
      <c r="I14" s="12">
        <v>1</v>
      </c>
      <c r="J14" s="26" t="s">
        <v>354</v>
      </c>
    </row>
    <row r="15" spans="1:12">
      <c r="B15" s="12" t="str">
        <f t="shared" si="0"/>
        <v>0x240C</v>
      </c>
      <c r="D15" s="12">
        <f t="shared" si="1"/>
        <v>9228</v>
      </c>
      <c r="F15" s="12" t="s">
        <v>461</v>
      </c>
      <c r="G15" s="12" t="s">
        <v>36</v>
      </c>
      <c r="H15" s="12" t="s">
        <v>24</v>
      </c>
      <c r="I15" s="12">
        <v>1</v>
      </c>
      <c r="J15" s="26" t="s">
        <v>383</v>
      </c>
    </row>
    <row r="16" spans="1:12">
      <c r="B16" s="12" t="str">
        <f t="shared" si="0"/>
        <v>0x240D</v>
      </c>
      <c r="D16" s="12">
        <f t="shared" si="1"/>
        <v>9229</v>
      </c>
      <c r="F16" s="12" t="s">
        <v>462</v>
      </c>
      <c r="G16" s="12" t="s">
        <v>36</v>
      </c>
      <c r="H16" s="12" t="s">
        <v>24</v>
      </c>
      <c r="I16" s="12">
        <v>1</v>
      </c>
      <c r="J16" s="26" t="s">
        <v>391</v>
      </c>
    </row>
    <row r="17" spans="2:10">
      <c r="B17" s="12" t="str">
        <f t="shared" si="0"/>
        <v>0x240E</v>
      </c>
      <c r="D17" s="12">
        <f t="shared" si="1"/>
        <v>9230</v>
      </c>
      <c r="F17" s="12" t="s">
        <v>463</v>
      </c>
      <c r="G17" s="12" t="s">
        <v>36</v>
      </c>
      <c r="H17" s="12" t="s">
        <v>24</v>
      </c>
      <c r="I17" s="12">
        <v>1</v>
      </c>
      <c r="J17" s="26" t="s">
        <v>391</v>
      </c>
    </row>
    <row r="18" spans="2:10">
      <c r="B18" s="12" t="str">
        <f t="shared" si="0"/>
        <v>0x240F</v>
      </c>
      <c r="D18" s="12">
        <f t="shared" si="1"/>
        <v>9231</v>
      </c>
      <c r="F18" s="12" t="s">
        <v>464</v>
      </c>
      <c r="G18" s="12" t="s">
        <v>36</v>
      </c>
      <c r="H18" s="12" t="s">
        <v>24</v>
      </c>
      <c r="I18" s="12">
        <v>1</v>
      </c>
      <c r="J18" s="26" t="s">
        <v>391</v>
      </c>
    </row>
    <row r="19" spans="2:10">
      <c r="B19" s="12" t="str">
        <f t="shared" si="0"/>
        <v>0x2410</v>
      </c>
      <c r="D19" s="12">
        <f t="shared" si="1"/>
        <v>9232</v>
      </c>
      <c r="F19" s="12" t="s">
        <v>465</v>
      </c>
      <c r="G19" s="12" t="s">
        <v>36</v>
      </c>
      <c r="H19" s="12" t="s">
        <v>24</v>
      </c>
      <c r="I19" s="12">
        <v>1</v>
      </c>
      <c r="J19" s="26" t="s">
        <v>391</v>
      </c>
    </row>
    <row r="20" spans="2:10">
      <c r="B20" s="12" t="str">
        <f t="shared" si="0"/>
        <v>0x2411</v>
      </c>
      <c r="D20" s="12">
        <f t="shared" si="1"/>
        <v>9233</v>
      </c>
      <c r="F20" s="12" t="s">
        <v>466</v>
      </c>
      <c r="G20" s="12" t="s">
        <v>36</v>
      </c>
      <c r="H20" s="12" t="s">
        <v>24</v>
      </c>
      <c r="I20" s="12">
        <v>1</v>
      </c>
      <c r="J20" s="26" t="s">
        <v>370</v>
      </c>
    </row>
    <row r="21" spans="2:10">
      <c r="B21" s="12" t="str">
        <f t="shared" si="0"/>
        <v>0x2412</v>
      </c>
      <c r="D21" s="12">
        <f t="shared" si="1"/>
        <v>9234</v>
      </c>
      <c r="F21" s="12" t="s">
        <v>467</v>
      </c>
      <c r="G21" s="12" t="s">
        <v>36</v>
      </c>
      <c r="H21" s="12" t="s">
        <v>24</v>
      </c>
      <c r="I21" s="12">
        <v>1</v>
      </c>
      <c r="J21" s="26" t="s">
        <v>370</v>
      </c>
    </row>
    <row r="22" spans="2:10">
      <c r="B22" s="12" t="str">
        <f t="shared" si="0"/>
        <v>0x2413</v>
      </c>
      <c r="D22" s="12">
        <f t="shared" si="1"/>
        <v>9235</v>
      </c>
      <c r="F22" s="12" t="s">
        <v>468</v>
      </c>
      <c r="G22" s="12" t="s">
        <v>36</v>
      </c>
      <c r="H22" s="12" t="s">
        <v>24</v>
      </c>
      <c r="I22" s="12">
        <v>1</v>
      </c>
      <c r="J22" s="26" t="s">
        <v>354</v>
      </c>
    </row>
    <row r="23" spans="2:10">
      <c r="B23" s="12" t="str">
        <f t="shared" si="0"/>
        <v>0x2414</v>
      </c>
      <c r="D23" s="12">
        <f t="shared" si="1"/>
        <v>9236</v>
      </c>
      <c r="F23" s="12" t="s">
        <v>469</v>
      </c>
      <c r="G23" s="12" t="s">
        <v>36</v>
      </c>
      <c r="H23" s="12" t="s">
        <v>24</v>
      </c>
      <c r="I23" s="12">
        <v>1</v>
      </c>
      <c r="J23" s="26" t="s">
        <v>370</v>
      </c>
    </row>
    <row r="24" spans="2:10">
      <c r="B24" s="12" t="str">
        <f t="shared" si="0"/>
        <v>0x2415</v>
      </c>
      <c r="D24" s="12">
        <f t="shared" si="1"/>
        <v>9237</v>
      </c>
      <c r="F24" s="12" t="s">
        <v>470</v>
      </c>
      <c r="G24" s="12" t="s">
        <v>36</v>
      </c>
      <c r="H24" s="12" t="s">
        <v>24</v>
      </c>
      <c r="I24" s="12">
        <v>1</v>
      </c>
      <c r="J24" s="26" t="s">
        <v>370</v>
      </c>
    </row>
    <row r="25" spans="2:10">
      <c r="B25" s="12" t="str">
        <f t="shared" si="0"/>
        <v>0x2416</v>
      </c>
      <c r="D25" s="12">
        <f t="shared" si="1"/>
        <v>9238</v>
      </c>
      <c r="F25" s="12" t="s">
        <v>471</v>
      </c>
      <c r="G25" s="12" t="s">
        <v>36</v>
      </c>
      <c r="H25" s="12" t="s">
        <v>24</v>
      </c>
      <c r="I25" s="12">
        <v>1</v>
      </c>
      <c r="J25" s="26" t="s">
        <v>370</v>
      </c>
    </row>
    <row r="26" spans="2:10">
      <c r="B26" s="12" t="str">
        <f t="shared" si="0"/>
        <v>0x2417</v>
      </c>
      <c r="D26" s="12">
        <f t="shared" si="1"/>
        <v>9239</v>
      </c>
      <c r="F26" s="12" t="s">
        <v>472</v>
      </c>
      <c r="G26" s="12" t="s">
        <v>36</v>
      </c>
      <c r="H26" s="12" t="s">
        <v>24</v>
      </c>
      <c r="I26" s="12">
        <v>1</v>
      </c>
      <c r="J26" s="26" t="s">
        <v>354</v>
      </c>
    </row>
    <row r="27" spans="2:10">
      <c r="B27" s="12" t="str">
        <f t="shared" si="0"/>
        <v>0x2418</v>
      </c>
      <c r="D27" s="12">
        <f t="shared" si="1"/>
        <v>9240</v>
      </c>
      <c r="F27" s="12" t="s">
        <v>473</v>
      </c>
      <c r="G27" s="12" t="s">
        <v>36</v>
      </c>
      <c r="H27" s="12" t="s">
        <v>24</v>
      </c>
      <c r="I27" s="12">
        <v>1</v>
      </c>
      <c r="J27" s="26" t="s">
        <v>370</v>
      </c>
    </row>
    <row r="28" spans="2:10">
      <c r="B28" s="12" t="str">
        <f t="shared" si="0"/>
        <v>0x2419</v>
      </c>
      <c r="D28" s="12">
        <f t="shared" si="1"/>
        <v>9241</v>
      </c>
      <c r="F28" s="12" t="s">
        <v>474</v>
      </c>
      <c r="G28" s="12" t="s">
        <v>36</v>
      </c>
      <c r="H28" s="12" t="s">
        <v>24</v>
      </c>
      <c r="I28" s="12">
        <v>1</v>
      </c>
      <c r="J28" s="26" t="s">
        <v>370</v>
      </c>
    </row>
    <row r="29" spans="2:10">
      <c r="B29" s="12" t="str">
        <f t="shared" si="0"/>
        <v>0x241A</v>
      </c>
      <c r="D29" s="12">
        <f t="shared" si="1"/>
        <v>9242</v>
      </c>
      <c r="F29" s="12" t="s">
        <v>475</v>
      </c>
      <c r="G29" s="12" t="s">
        <v>36</v>
      </c>
      <c r="H29" s="12" t="s">
        <v>24</v>
      </c>
      <c r="I29" s="12">
        <v>1</v>
      </c>
      <c r="J29" s="26" t="s">
        <v>370</v>
      </c>
    </row>
    <row r="30" spans="2:10">
      <c r="B30" s="12" t="str">
        <f t="shared" si="0"/>
        <v>0x241B</v>
      </c>
      <c r="D30" s="12">
        <f t="shared" si="1"/>
        <v>9243</v>
      </c>
      <c r="F30" s="12" t="s">
        <v>476</v>
      </c>
      <c r="G30" s="12" t="s">
        <v>36</v>
      </c>
      <c r="H30" s="12" t="s">
        <v>24</v>
      </c>
      <c r="I30" s="12">
        <v>1</v>
      </c>
      <c r="J30" s="26" t="s">
        <v>354</v>
      </c>
    </row>
    <row r="31" spans="2:10">
      <c r="B31" s="12" t="str">
        <f t="shared" si="0"/>
        <v>0x241C</v>
      </c>
      <c r="D31" s="12">
        <f t="shared" si="1"/>
        <v>9244</v>
      </c>
      <c r="F31" s="12" t="s">
        <v>477</v>
      </c>
      <c r="G31" s="12" t="s">
        <v>36</v>
      </c>
      <c r="H31" s="12" t="s">
        <v>24</v>
      </c>
      <c r="I31" s="12">
        <v>1</v>
      </c>
      <c r="J31" s="26" t="s">
        <v>370</v>
      </c>
    </row>
    <row r="32" spans="2:10">
      <c r="B32" s="12" t="str">
        <f t="shared" si="0"/>
        <v>0x241D</v>
      </c>
      <c r="D32" s="12">
        <f t="shared" si="1"/>
        <v>9245</v>
      </c>
      <c r="F32" s="12" t="s">
        <v>478</v>
      </c>
      <c r="G32" s="12" t="s">
        <v>36</v>
      </c>
      <c r="H32" s="12" t="s">
        <v>24</v>
      </c>
      <c r="I32" s="12">
        <v>1</v>
      </c>
      <c r="J32" s="26" t="s">
        <v>370</v>
      </c>
    </row>
    <row r="33" spans="1:10">
      <c r="B33" s="12" t="str">
        <f t="shared" si="0"/>
        <v>0x241E</v>
      </c>
      <c r="D33" s="12">
        <f t="shared" si="1"/>
        <v>9246</v>
      </c>
      <c r="F33" s="12" t="s">
        <v>479</v>
      </c>
      <c r="G33" s="12" t="s">
        <v>36</v>
      </c>
      <c r="H33" s="12" t="s">
        <v>24</v>
      </c>
      <c r="I33" s="12">
        <v>1</v>
      </c>
      <c r="J33" s="26" t="s">
        <v>354</v>
      </c>
    </row>
    <row r="34" spans="1:10">
      <c r="B34" s="12" t="str">
        <f t="shared" si="0"/>
        <v>0x241F</v>
      </c>
      <c r="D34" s="12">
        <f t="shared" si="1"/>
        <v>9247</v>
      </c>
      <c r="F34" s="12" t="s">
        <v>480</v>
      </c>
      <c r="G34" s="12" t="s">
        <v>36</v>
      </c>
      <c r="H34" s="12" t="s">
        <v>24</v>
      </c>
      <c r="I34" s="12">
        <v>1</v>
      </c>
      <c r="J34" s="26" t="s">
        <v>354</v>
      </c>
    </row>
    <row r="35" spans="1:10">
      <c r="J35" s="26"/>
    </row>
    <row r="36" spans="1:10" s="14" customFormat="1">
      <c r="A36" s="14" t="s">
        <v>1</v>
      </c>
    </row>
    <row r="37" spans="1:10">
      <c r="B37" s="12" t="str">
        <f t="shared" ref="B37:B71" si="2">"0x"&amp;DEC2HEX(D37,4)</f>
        <v>0x2500</v>
      </c>
      <c r="C37" s="12" t="str">
        <f t="shared" ref="C37:C71" si="3">"0x"&amp;DEC2HEX(E37,4)</f>
        <v>0x2501</v>
      </c>
      <c r="D37" s="12">
        <v>9472</v>
      </c>
      <c r="E37" s="12">
        <f t="shared" ref="E37:E71" si="4">D37+I37-1</f>
        <v>9473</v>
      </c>
      <c r="F37" s="12" t="s">
        <v>481</v>
      </c>
      <c r="G37" s="12" t="s">
        <v>188</v>
      </c>
      <c r="H37" s="12" t="s">
        <v>27</v>
      </c>
      <c r="I37" s="12">
        <v>2</v>
      </c>
      <c r="J37" s="1" t="s">
        <v>482</v>
      </c>
    </row>
    <row r="38" spans="1:10">
      <c r="B38" s="12" t="str">
        <f t="shared" si="2"/>
        <v>0x2502</v>
      </c>
      <c r="C38" s="12" t="str">
        <f t="shared" si="3"/>
        <v>0x2503</v>
      </c>
      <c r="D38" s="12">
        <v>9474</v>
      </c>
      <c r="E38" s="12">
        <f t="shared" si="4"/>
        <v>9475</v>
      </c>
      <c r="F38" s="12" t="s">
        <v>483</v>
      </c>
      <c r="G38" s="12" t="s">
        <v>188</v>
      </c>
      <c r="H38" s="12" t="s">
        <v>27</v>
      </c>
      <c r="I38" s="12">
        <v>2</v>
      </c>
      <c r="J38" s="1" t="s">
        <v>482</v>
      </c>
    </row>
    <row r="39" spans="1:10">
      <c r="B39" s="12" t="str">
        <f t="shared" si="2"/>
        <v>0x2504</v>
      </c>
      <c r="C39" s="12" t="str">
        <f t="shared" si="3"/>
        <v>0x2505</v>
      </c>
      <c r="D39" s="12">
        <v>9476</v>
      </c>
      <c r="E39" s="12">
        <f t="shared" si="4"/>
        <v>9477</v>
      </c>
      <c r="F39" s="27" t="s">
        <v>484</v>
      </c>
      <c r="G39" s="12" t="s">
        <v>188</v>
      </c>
      <c r="H39" s="12" t="s">
        <v>27</v>
      </c>
      <c r="I39" s="12">
        <v>2</v>
      </c>
      <c r="J39" s="1" t="s">
        <v>482</v>
      </c>
    </row>
    <row r="40" spans="1:10">
      <c r="B40" s="12" t="str">
        <f t="shared" si="2"/>
        <v>0x2506</v>
      </c>
      <c r="C40" s="12" t="str">
        <f t="shared" si="3"/>
        <v>0x2507</v>
      </c>
      <c r="D40" s="12">
        <v>9478</v>
      </c>
      <c r="E40" s="12">
        <f t="shared" si="4"/>
        <v>9479</v>
      </c>
      <c r="F40" s="27" t="s">
        <v>485</v>
      </c>
      <c r="G40" s="12" t="s">
        <v>188</v>
      </c>
      <c r="H40" s="12" t="s">
        <v>27</v>
      </c>
      <c r="I40" s="12">
        <v>2</v>
      </c>
      <c r="J40" s="1" t="s">
        <v>482</v>
      </c>
    </row>
    <row r="41" spans="1:10">
      <c r="B41" s="12" t="str">
        <f t="shared" si="2"/>
        <v>0x2508</v>
      </c>
      <c r="C41" s="12" t="str">
        <f t="shared" si="3"/>
        <v>0x2509</v>
      </c>
      <c r="D41" s="12">
        <v>9480</v>
      </c>
      <c r="E41" s="12">
        <f t="shared" si="4"/>
        <v>9481</v>
      </c>
      <c r="F41" s="1" t="s">
        <v>486</v>
      </c>
      <c r="G41" s="12" t="s">
        <v>188</v>
      </c>
      <c r="H41" s="12" t="s">
        <v>27</v>
      </c>
      <c r="I41" s="12">
        <v>2</v>
      </c>
      <c r="J41" s="1" t="s">
        <v>482</v>
      </c>
    </row>
    <row r="42" spans="1:10">
      <c r="B42" s="12" t="str">
        <f t="shared" si="2"/>
        <v>0x250A</v>
      </c>
      <c r="C42" s="12" t="str">
        <f t="shared" si="3"/>
        <v>0x250B</v>
      </c>
      <c r="D42" s="12">
        <v>9482</v>
      </c>
      <c r="E42" s="12">
        <f t="shared" si="4"/>
        <v>9483</v>
      </c>
      <c r="F42" s="1" t="s">
        <v>487</v>
      </c>
      <c r="G42" s="12" t="s">
        <v>188</v>
      </c>
      <c r="H42" s="12" t="s">
        <v>27</v>
      </c>
      <c r="I42" s="12">
        <v>2</v>
      </c>
      <c r="J42" s="1" t="s">
        <v>482</v>
      </c>
    </row>
    <row r="43" spans="1:10">
      <c r="B43" s="12" t="str">
        <f t="shared" si="2"/>
        <v>0x250C</v>
      </c>
      <c r="C43" s="12" t="str">
        <f t="shared" si="3"/>
        <v>0x250D</v>
      </c>
      <c r="D43" s="12">
        <v>9484</v>
      </c>
      <c r="E43" s="12">
        <f t="shared" si="4"/>
        <v>9485</v>
      </c>
      <c r="F43" s="1" t="s">
        <v>488</v>
      </c>
      <c r="G43" s="12" t="s">
        <v>188</v>
      </c>
      <c r="H43" s="12" t="s">
        <v>27</v>
      </c>
      <c r="I43" s="12">
        <v>2</v>
      </c>
      <c r="J43" s="1" t="s">
        <v>482</v>
      </c>
    </row>
    <row r="44" spans="1:10">
      <c r="B44" s="12" t="str">
        <f t="shared" si="2"/>
        <v>0x250E</v>
      </c>
      <c r="C44" s="12" t="str">
        <f t="shared" si="3"/>
        <v>0x250F</v>
      </c>
      <c r="D44" s="12">
        <v>9486</v>
      </c>
      <c r="E44" s="12">
        <f t="shared" si="4"/>
        <v>9487</v>
      </c>
      <c r="F44" s="1" t="s">
        <v>489</v>
      </c>
      <c r="G44" s="12" t="s">
        <v>188</v>
      </c>
      <c r="H44" s="12" t="s">
        <v>27</v>
      </c>
      <c r="I44" s="12">
        <v>2</v>
      </c>
      <c r="J44" s="1" t="s">
        <v>482</v>
      </c>
    </row>
    <row r="45" spans="1:10">
      <c r="B45" s="12" t="str">
        <f t="shared" si="2"/>
        <v>0x2510</v>
      </c>
      <c r="C45" s="12" t="str">
        <f t="shared" si="3"/>
        <v>0x2511</v>
      </c>
      <c r="D45" s="12">
        <v>9488</v>
      </c>
      <c r="E45" s="12">
        <f t="shared" si="4"/>
        <v>9489</v>
      </c>
      <c r="F45" s="1" t="s">
        <v>490</v>
      </c>
      <c r="G45" s="12" t="s">
        <v>188</v>
      </c>
      <c r="H45" s="12" t="s">
        <v>27</v>
      </c>
      <c r="I45" s="12">
        <v>2</v>
      </c>
      <c r="J45" s="1" t="s">
        <v>482</v>
      </c>
    </row>
    <row r="46" spans="1:10">
      <c r="B46" s="12" t="str">
        <f t="shared" si="2"/>
        <v>0x2512</v>
      </c>
      <c r="C46" s="12" t="str">
        <f t="shared" si="3"/>
        <v>0x2513</v>
      </c>
      <c r="D46" s="12">
        <v>9490</v>
      </c>
      <c r="E46" s="12">
        <f t="shared" si="4"/>
        <v>9491</v>
      </c>
      <c r="F46" s="1" t="s">
        <v>491</v>
      </c>
      <c r="G46" s="12" t="s">
        <v>188</v>
      </c>
      <c r="H46" s="12" t="s">
        <v>27</v>
      </c>
      <c r="I46" s="12">
        <v>2</v>
      </c>
      <c r="J46" s="1" t="s">
        <v>482</v>
      </c>
    </row>
    <row r="47" spans="1:10">
      <c r="B47" s="12" t="str">
        <f t="shared" si="2"/>
        <v>0x2514</v>
      </c>
      <c r="C47" s="12" t="str">
        <f t="shared" si="3"/>
        <v>0x2515</v>
      </c>
      <c r="D47" s="12">
        <v>9492</v>
      </c>
      <c r="E47" s="12">
        <f t="shared" si="4"/>
        <v>9493</v>
      </c>
      <c r="F47" s="1" t="s">
        <v>492</v>
      </c>
      <c r="G47" s="12" t="s">
        <v>188</v>
      </c>
      <c r="H47" s="12" t="s">
        <v>27</v>
      </c>
      <c r="I47" s="12">
        <v>2</v>
      </c>
      <c r="J47" s="1" t="s">
        <v>482</v>
      </c>
    </row>
    <row r="48" spans="1:10">
      <c r="B48" s="12" t="str">
        <f t="shared" si="2"/>
        <v>0x2516</v>
      </c>
      <c r="C48" s="12" t="str">
        <f t="shared" si="3"/>
        <v>0x2517</v>
      </c>
      <c r="D48" s="12">
        <v>9494</v>
      </c>
      <c r="E48" s="12">
        <f t="shared" si="4"/>
        <v>9495</v>
      </c>
      <c r="F48" s="1" t="s">
        <v>493</v>
      </c>
      <c r="G48" s="12" t="s">
        <v>188</v>
      </c>
      <c r="H48" s="12" t="s">
        <v>27</v>
      </c>
      <c r="I48" s="12">
        <v>2</v>
      </c>
      <c r="J48" s="1" t="s">
        <v>482</v>
      </c>
    </row>
    <row r="49" spans="2:10">
      <c r="B49" s="12" t="str">
        <f t="shared" si="2"/>
        <v>0x2518</v>
      </c>
      <c r="C49" s="12" t="str">
        <f t="shared" si="3"/>
        <v>0x2519</v>
      </c>
      <c r="D49" s="12">
        <v>9496</v>
      </c>
      <c r="E49" s="12">
        <f t="shared" si="4"/>
        <v>9497</v>
      </c>
      <c r="F49" s="1" t="s">
        <v>494</v>
      </c>
      <c r="G49" s="12" t="s">
        <v>188</v>
      </c>
      <c r="H49" s="12" t="s">
        <v>27</v>
      </c>
      <c r="I49" s="12">
        <v>2</v>
      </c>
      <c r="J49" s="1" t="s">
        <v>482</v>
      </c>
    </row>
    <row r="50" spans="2:10">
      <c r="B50" s="12" t="str">
        <f t="shared" si="2"/>
        <v>0x251A</v>
      </c>
      <c r="C50" s="12" t="str">
        <f t="shared" si="3"/>
        <v>0x251B</v>
      </c>
      <c r="D50" s="12">
        <v>9498</v>
      </c>
      <c r="E50" s="12">
        <f t="shared" si="4"/>
        <v>9499</v>
      </c>
      <c r="F50" s="1" t="s">
        <v>495</v>
      </c>
      <c r="G50" s="12" t="s">
        <v>188</v>
      </c>
      <c r="H50" s="12" t="s">
        <v>27</v>
      </c>
      <c r="I50" s="12">
        <v>2</v>
      </c>
      <c r="J50" s="1" t="s">
        <v>482</v>
      </c>
    </row>
    <row r="51" spans="2:10">
      <c r="B51" s="12" t="str">
        <f t="shared" si="2"/>
        <v>0x251C</v>
      </c>
      <c r="C51" s="12" t="str">
        <f t="shared" si="3"/>
        <v>0x251D</v>
      </c>
      <c r="D51" s="12">
        <v>9500</v>
      </c>
      <c r="E51" s="12">
        <f t="shared" si="4"/>
        <v>9501</v>
      </c>
      <c r="F51" s="1" t="s">
        <v>496</v>
      </c>
      <c r="G51" s="12" t="s">
        <v>194</v>
      </c>
      <c r="H51" s="12" t="s">
        <v>27</v>
      </c>
      <c r="I51" s="12">
        <v>2</v>
      </c>
      <c r="J51" s="1" t="s">
        <v>404</v>
      </c>
    </row>
    <row r="52" spans="2:10">
      <c r="B52" s="12" t="str">
        <f t="shared" si="2"/>
        <v>0x251E</v>
      </c>
      <c r="C52" s="12" t="str">
        <f t="shared" si="3"/>
        <v>0x251F</v>
      </c>
      <c r="D52" s="12">
        <v>9502</v>
      </c>
      <c r="E52" s="12">
        <f t="shared" si="4"/>
        <v>9503</v>
      </c>
      <c r="F52" s="27" t="s">
        <v>497</v>
      </c>
      <c r="G52" s="12" t="s">
        <v>188</v>
      </c>
      <c r="H52" s="12" t="s">
        <v>27</v>
      </c>
      <c r="I52" s="12">
        <v>2</v>
      </c>
      <c r="J52" s="1" t="s">
        <v>482</v>
      </c>
    </row>
    <row r="53" spans="2:10">
      <c r="B53" s="12" t="str">
        <f t="shared" si="2"/>
        <v>0x2520</v>
      </c>
      <c r="C53" s="12" t="str">
        <f t="shared" si="3"/>
        <v>0x2521</v>
      </c>
      <c r="D53" s="12">
        <v>9504</v>
      </c>
      <c r="E53" s="12">
        <f t="shared" si="4"/>
        <v>9505</v>
      </c>
      <c r="F53" s="27" t="s">
        <v>498</v>
      </c>
      <c r="G53" s="12" t="s">
        <v>188</v>
      </c>
      <c r="H53" s="12" t="s">
        <v>27</v>
      </c>
      <c r="I53" s="12">
        <v>2</v>
      </c>
      <c r="J53" s="1" t="s">
        <v>482</v>
      </c>
    </row>
    <row r="54" spans="2:10">
      <c r="B54" s="12" t="str">
        <f t="shared" si="2"/>
        <v>0x2522</v>
      </c>
      <c r="C54" s="12" t="str">
        <f t="shared" si="3"/>
        <v>0x2523</v>
      </c>
      <c r="D54" s="12">
        <v>9506</v>
      </c>
      <c r="E54" s="12">
        <f t="shared" si="4"/>
        <v>9507</v>
      </c>
      <c r="F54" s="27" t="s">
        <v>499</v>
      </c>
      <c r="G54" s="12" t="s">
        <v>188</v>
      </c>
      <c r="H54" s="12" t="s">
        <v>27</v>
      </c>
      <c r="I54" s="12">
        <v>2</v>
      </c>
      <c r="J54" s="1" t="s">
        <v>482</v>
      </c>
    </row>
    <row r="55" spans="2:10">
      <c r="B55" s="12" t="str">
        <f t="shared" si="2"/>
        <v>0x2524</v>
      </c>
      <c r="C55" s="12" t="str">
        <f t="shared" si="3"/>
        <v>0x2525</v>
      </c>
      <c r="D55" s="12">
        <v>9508</v>
      </c>
      <c r="E55" s="12">
        <f t="shared" si="4"/>
        <v>9509</v>
      </c>
      <c r="F55" s="27" t="s">
        <v>500</v>
      </c>
      <c r="G55" s="12" t="s">
        <v>194</v>
      </c>
      <c r="H55" s="12" t="s">
        <v>27</v>
      </c>
      <c r="I55" s="12">
        <v>2</v>
      </c>
      <c r="J55" s="1" t="s">
        <v>404</v>
      </c>
    </row>
    <row r="56" spans="2:10">
      <c r="B56" s="12" t="str">
        <f t="shared" si="2"/>
        <v>0x2526</v>
      </c>
      <c r="C56" s="12" t="str">
        <f t="shared" si="3"/>
        <v>0x2527</v>
      </c>
      <c r="D56" s="12">
        <v>9510</v>
      </c>
      <c r="E56" s="12">
        <f t="shared" si="4"/>
        <v>9511</v>
      </c>
      <c r="F56" s="12" t="s">
        <v>501</v>
      </c>
      <c r="G56" s="12" t="s">
        <v>188</v>
      </c>
      <c r="H56" s="12" t="s">
        <v>27</v>
      </c>
      <c r="I56" s="12">
        <v>2</v>
      </c>
      <c r="J56" s="1" t="s">
        <v>482</v>
      </c>
    </row>
    <row r="57" spans="2:10">
      <c r="B57" s="12" t="str">
        <f t="shared" si="2"/>
        <v>0x2528</v>
      </c>
      <c r="C57" s="12" t="str">
        <f t="shared" si="3"/>
        <v>0x2529</v>
      </c>
      <c r="D57" s="12">
        <v>9512</v>
      </c>
      <c r="E57" s="12">
        <f t="shared" si="4"/>
        <v>9513</v>
      </c>
      <c r="F57" s="12" t="s">
        <v>502</v>
      </c>
      <c r="G57" s="12" t="s">
        <v>188</v>
      </c>
      <c r="H57" s="12" t="s">
        <v>27</v>
      </c>
      <c r="I57" s="12">
        <v>2</v>
      </c>
      <c r="J57" s="1" t="s">
        <v>482</v>
      </c>
    </row>
    <row r="58" spans="2:10">
      <c r="B58" s="12" t="str">
        <f t="shared" si="2"/>
        <v>0x252A</v>
      </c>
      <c r="C58" s="12" t="str">
        <f t="shared" si="3"/>
        <v>0x252B</v>
      </c>
      <c r="D58" s="12">
        <v>9514</v>
      </c>
      <c r="E58" s="12">
        <f t="shared" si="4"/>
        <v>9515</v>
      </c>
      <c r="F58" s="16" t="s">
        <v>503</v>
      </c>
      <c r="G58" s="12" t="s">
        <v>188</v>
      </c>
      <c r="H58" s="12" t="s">
        <v>27</v>
      </c>
      <c r="I58" s="12">
        <v>2</v>
      </c>
      <c r="J58" s="1" t="s">
        <v>482</v>
      </c>
    </row>
    <row r="59" spans="2:10">
      <c r="B59" s="12" t="str">
        <f t="shared" si="2"/>
        <v>0x252C</v>
      </c>
      <c r="C59" s="12" t="str">
        <f t="shared" si="3"/>
        <v>0x252D</v>
      </c>
      <c r="D59" s="12">
        <v>9516</v>
      </c>
      <c r="E59" s="12">
        <f t="shared" si="4"/>
        <v>9517</v>
      </c>
      <c r="F59" s="16" t="s">
        <v>504</v>
      </c>
      <c r="G59" s="12" t="s">
        <v>194</v>
      </c>
      <c r="H59" s="12" t="s">
        <v>27</v>
      </c>
      <c r="I59" s="12">
        <v>2</v>
      </c>
      <c r="J59" s="1" t="s">
        <v>404</v>
      </c>
    </row>
    <row r="60" spans="2:10">
      <c r="B60" s="12" t="str">
        <f t="shared" si="2"/>
        <v>0x252E</v>
      </c>
      <c r="C60" s="12" t="str">
        <f t="shared" si="3"/>
        <v>0x252F</v>
      </c>
      <c r="D60" s="12">
        <v>9518</v>
      </c>
      <c r="E60" s="12">
        <f t="shared" si="4"/>
        <v>9519</v>
      </c>
      <c r="F60" s="12" t="s">
        <v>505</v>
      </c>
      <c r="G60" s="12" t="s">
        <v>188</v>
      </c>
      <c r="H60" s="12" t="s">
        <v>27</v>
      </c>
      <c r="I60" s="12">
        <v>2</v>
      </c>
      <c r="J60" s="1" t="s">
        <v>482</v>
      </c>
    </row>
    <row r="61" spans="2:10">
      <c r="B61" s="12" t="str">
        <f t="shared" si="2"/>
        <v>0x2530</v>
      </c>
      <c r="C61" s="12" t="str">
        <f t="shared" si="3"/>
        <v>0x2531</v>
      </c>
      <c r="D61" s="12">
        <v>9520</v>
      </c>
      <c r="E61" s="12">
        <f t="shared" si="4"/>
        <v>9521</v>
      </c>
      <c r="F61" s="12" t="s">
        <v>506</v>
      </c>
      <c r="G61" s="12" t="s">
        <v>188</v>
      </c>
      <c r="H61" s="12" t="s">
        <v>27</v>
      </c>
      <c r="I61" s="12">
        <v>2</v>
      </c>
      <c r="J61" s="1" t="s">
        <v>482</v>
      </c>
    </row>
    <row r="62" spans="2:10">
      <c r="B62" s="12" t="str">
        <f t="shared" si="2"/>
        <v>0x2532</v>
      </c>
      <c r="C62" s="12" t="str">
        <f t="shared" si="3"/>
        <v>0x2533</v>
      </c>
      <c r="D62" s="12">
        <v>9522</v>
      </c>
      <c r="E62" s="12">
        <f t="shared" si="4"/>
        <v>9523</v>
      </c>
      <c r="F62" s="16" t="s">
        <v>507</v>
      </c>
      <c r="G62" s="12" t="s">
        <v>188</v>
      </c>
      <c r="H62" s="12" t="s">
        <v>27</v>
      </c>
      <c r="I62" s="12">
        <v>2</v>
      </c>
      <c r="J62" s="1" t="s">
        <v>482</v>
      </c>
    </row>
    <row r="63" spans="2:10">
      <c r="B63" s="12" t="str">
        <f t="shared" si="2"/>
        <v>0x2534</v>
      </c>
      <c r="C63" s="12" t="str">
        <f t="shared" si="3"/>
        <v>0x2535</v>
      </c>
      <c r="D63" s="12">
        <v>9524</v>
      </c>
      <c r="E63" s="12">
        <f t="shared" si="4"/>
        <v>9525</v>
      </c>
      <c r="F63" s="16" t="s">
        <v>508</v>
      </c>
      <c r="G63" s="12" t="s">
        <v>188</v>
      </c>
      <c r="H63" s="12" t="s">
        <v>27</v>
      </c>
      <c r="I63" s="12">
        <v>2</v>
      </c>
      <c r="J63" s="1" t="s">
        <v>482</v>
      </c>
    </row>
    <row r="64" spans="2:10">
      <c r="B64" s="12" t="str">
        <f t="shared" si="2"/>
        <v>0x2536</v>
      </c>
      <c r="C64" s="12" t="str">
        <f t="shared" si="3"/>
        <v>0x2537</v>
      </c>
      <c r="D64" s="12">
        <v>9526</v>
      </c>
      <c r="E64" s="12">
        <f t="shared" si="4"/>
        <v>9527</v>
      </c>
      <c r="F64" s="12" t="s">
        <v>509</v>
      </c>
      <c r="G64" s="12" t="s">
        <v>188</v>
      </c>
      <c r="H64" s="12" t="s">
        <v>27</v>
      </c>
      <c r="I64" s="12">
        <v>2</v>
      </c>
      <c r="J64" s="1" t="s">
        <v>482</v>
      </c>
    </row>
    <row r="65" spans="1:10">
      <c r="B65" s="12" t="str">
        <f t="shared" si="2"/>
        <v>0x2538</v>
      </c>
      <c r="C65" s="12" t="str">
        <f t="shared" si="3"/>
        <v>0x2539</v>
      </c>
      <c r="D65" s="12">
        <v>9528</v>
      </c>
      <c r="E65" s="12">
        <f t="shared" si="4"/>
        <v>9529</v>
      </c>
      <c r="F65" s="12" t="s">
        <v>510</v>
      </c>
      <c r="G65" s="12" t="s">
        <v>188</v>
      </c>
      <c r="H65" s="12" t="s">
        <v>27</v>
      </c>
      <c r="I65" s="12">
        <v>2</v>
      </c>
      <c r="J65" s="1" t="s">
        <v>482</v>
      </c>
    </row>
    <row r="66" spans="1:10">
      <c r="B66" s="12" t="str">
        <f t="shared" si="2"/>
        <v>0x253A</v>
      </c>
      <c r="C66" s="12" t="str">
        <f t="shared" si="3"/>
        <v>0x253B</v>
      </c>
      <c r="D66" s="12">
        <v>9530</v>
      </c>
      <c r="E66" s="12">
        <f t="shared" si="4"/>
        <v>9531</v>
      </c>
      <c r="F66" s="16" t="s">
        <v>511</v>
      </c>
      <c r="G66" s="12" t="s">
        <v>188</v>
      </c>
      <c r="H66" s="12" t="s">
        <v>27</v>
      </c>
      <c r="I66" s="12">
        <v>2</v>
      </c>
      <c r="J66" s="1" t="s">
        <v>482</v>
      </c>
    </row>
    <row r="67" spans="1:10">
      <c r="B67" s="12" t="str">
        <f t="shared" si="2"/>
        <v>0x253C</v>
      </c>
      <c r="C67" s="12" t="str">
        <f t="shared" si="3"/>
        <v>0x253D</v>
      </c>
      <c r="D67" s="12">
        <v>9532</v>
      </c>
      <c r="E67" s="12">
        <f t="shared" si="4"/>
        <v>9533</v>
      </c>
      <c r="F67" s="16" t="s">
        <v>512</v>
      </c>
      <c r="G67" s="12" t="s">
        <v>188</v>
      </c>
      <c r="H67" s="12" t="s">
        <v>27</v>
      </c>
      <c r="I67" s="12">
        <v>2</v>
      </c>
      <c r="J67" s="1" t="s">
        <v>482</v>
      </c>
    </row>
    <row r="68" spans="1:10">
      <c r="B68" s="12" t="str">
        <f t="shared" si="2"/>
        <v>0x253E</v>
      </c>
      <c r="C68" s="12" t="str">
        <f t="shared" si="3"/>
        <v>0x253F</v>
      </c>
      <c r="D68" s="12">
        <v>9534</v>
      </c>
      <c r="E68" s="12">
        <f t="shared" si="4"/>
        <v>9535</v>
      </c>
      <c r="F68" s="16" t="s">
        <v>513</v>
      </c>
      <c r="G68" s="12" t="s">
        <v>188</v>
      </c>
      <c r="H68" s="12" t="s">
        <v>27</v>
      </c>
      <c r="I68" s="12">
        <v>2</v>
      </c>
      <c r="J68" s="1" t="s">
        <v>482</v>
      </c>
    </row>
    <row r="69" spans="1:10">
      <c r="B69" s="12" t="str">
        <f t="shared" si="2"/>
        <v>0x2540</v>
      </c>
      <c r="C69" s="12" t="str">
        <f t="shared" si="3"/>
        <v>0x2541</v>
      </c>
      <c r="D69" s="12">
        <v>9536</v>
      </c>
      <c r="E69" s="12">
        <f t="shared" si="4"/>
        <v>9537</v>
      </c>
      <c r="F69" s="16" t="s">
        <v>514</v>
      </c>
      <c r="G69" s="12" t="s">
        <v>188</v>
      </c>
      <c r="H69" s="12" t="s">
        <v>27</v>
      </c>
      <c r="I69" s="12">
        <v>2</v>
      </c>
      <c r="J69" s="1" t="s">
        <v>482</v>
      </c>
    </row>
    <row r="70" spans="1:10">
      <c r="B70" s="12" t="str">
        <f t="shared" si="2"/>
        <v>0x2542</v>
      </c>
      <c r="C70" s="12" t="str">
        <f t="shared" si="3"/>
        <v>0x2543</v>
      </c>
      <c r="D70" s="12">
        <v>9538</v>
      </c>
      <c r="E70" s="12">
        <f t="shared" si="4"/>
        <v>9539</v>
      </c>
      <c r="F70" s="16" t="s">
        <v>515</v>
      </c>
      <c r="G70" s="12" t="s">
        <v>188</v>
      </c>
      <c r="H70" s="12" t="s">
        <v>27</v>
      </c>
      <c r="I70" s="12">
        <v>2</v>
      </c>
      <c r="J70" s="1" t="s">
        <v>482</v>
      </c>
    </row>
    <row r="71" spans="1:10">
      <c r="B71" s="12" t="str">
        <f t="shared" si="2"/>
        <v>0x2544</v>
      </c>
      <c r="C71" s="12" t="str">
        <f t="shared" si="3"/>
        <v>0x2545</v>
      </c>
      <c r="D71" s="12">
        <v>9540</v>
      </c>
      <c r="E71" s="12">
        <f t="shared" si="4"/>
        <v>9541</v>
      </c>
      <c r="F71" s="16" t="s">
        <v>516</v>
      </c>
      <c r="G71" s="12" t="s">
        <v>188</v>
      </c>
      <c r="H71" s="12" t="s">
        <v>27</v>
      </c>
      <c r="I71" s="12">
        <v>2</v>
      </c>
      <c r="J71" s="1" t="s">
        <v>482</v>
      </c>
    </row>
    <row r="72" spans="1:10">
      <c r="F72" s="16"/>
      <c r="J72" s="1"/>
    </row>
    <row r="73" spans="1:10">
      <c r="A73" s="14" t="s">
        <v>443</v>
      </c>
      <c r="J73" s="28"/>
    </row>
    <row r="74" spans="1:10">
      <c r="B74" s="12" t="str">
        <f t="shared" ref="B74:B105" si="5">"0x"&amp;DEC2HEX(D74,4)</f>
        <v>0x2600</v>
      </c>
      <c r="C74" s="12" t="str">
        <f t="shared" ref="C74:C105" si="6">"0x"&amp;DEC2HEX(E74,4)</f>
        <v>0x2601</v>
      </c>
      <c r="D74" s="12">
        <v>9728</v>
      </c>
      <c r="E74" s="12">
        <f t="shared" ref="E74:E105" si="7">D74+I74-1</f>
        <v>9729</v>
      </c>
      <c r="F74" s="12" t="s">
        <v>448</v>
      </c>
      <c r="G74" s="12" t="s">
        <v>33</v>
      </c>
      <c r="H74" s="12" t="s">
        <v>24</v>
      </c>
      <c r="I74" s="12">
        <v>2</v>
      </c>
      <c r="J74" s="1"/>
    </row>
    <row r="75" spans="1:10">
      <c r="B75" s="12" t="str">
        <f t="shared" si="5"/>
        <v>0x2602</v>
      </c>
      <c r="C75" s="12" t="str">
        <f t="shared" si="6"/>
        <v>0x2603</v>
      </c>
      <c r="D75" s="12">
        <f t="shared" ref="D75:D105" si="8">D74+I74</f>
        <v>9730</v>
      </c>
      <c r="E75" s="12">
        <f t="shared" si="7"/>
        <v>9731</v>
      </c>
      <c r="F75" s="12" t="s">
        <v>449</v>
      </c>
      <c r="G75" s="12" t="s">
        <v>33</v>
      </c>
      <c r="H75" s="12" t="s">
        <v>24</v>
      </c>
      <c r="I75" s="12">
        <v>2</v>
      </c>
      <c r="J75" s="1"/>
    </row>
    <row r="76" spans="1:10">
      <c r="B76" s="12" t="str">
        <f t="shared" si="5"/>
        <v>0x2604</v>
      </c>
      <c r="C76" s="12" t="str">
        <f t="shared" si="6"/>
        <v>0x2605</v>
      </c>
      <c r="D76" s="12">
        <f t="shared" si="8"/>
        <v>9732</v>
      </c>
      <c r="E76" s="12">
        <f t="shared" si="7"/>
        <v>9733</v>
      </c>
      <c r="F76" s="12" t="s">
        <v>451</v>
      </c>
      <c r="G76" s="12" t="s">
        <v>33</v>
      </c>
      <c r="H76" s="12" t="s">
        <v>24</v>
      </c>
      <c r="I76" s="12">
        <v>2</v>
      </c>
      <c r="J76" s="1"/>
    </row>
    <row r="77" spans="1:10">
      <c r="B77" s="12" t="str">
        <f t="shared" si="5"/>
        <v>0x2606</v>
      </c>
      <c r="C77" s="12" t="str">
        <f t="shared" si="6"/>
        <v>0x2607</v>
      </c>
      <c r="D77" s="12">
        <f t="shared" si="8"/>
        <v>9734</v>
      </c>
      <c r="E77" s="12">
        <f t="shared" si="7"/>
        <v>9735</v>
      </c>
      <c r="F77" s="12" t="s">
        <v>452</v>
      </c>
      <c r="G77" s="12" t="s">
        <v>33</v>
      </c>
      <c r="H77" s="12" t="s">
        <v>24</v>
      </c>
      <c r="I77" s="12">
        <v>2</v>
      </c>
      <c r="J77" s="1"/>
    </row>
    <row r="78" spans="1:10">
      <c r="B78" s="12" t="str">
        <f t="shared" si="5"/>
        <v>0x2608</v>
      </c>
      <c r="C78" s="12" t="str">
        <f t="shared" si="6"/>
        <v>0x2609</v>
      </c>
      <c r="D78" s="12">
        <f t="shared" si="8"/>
        <v>9736</v>
      </c>
      <c r="E78" s="12">
        <f t="shared" si="7"/>
        <v>9737</v>
      </c>
      <c r="F78" s="12" t="s">
        <v>453</v>
      </c>
      <c r="G78" s="12" t="s">
        <v>33</v>
      </c>
      <c r="H78" s="12" t="s">
        <v>24</v>
      </c>
      <c r="I78" s="12">
        <v>2</v>
      </c>
      <c r="J78" s="1"/>
    </row>
    <row r="79" spans="1:10">
      <c r="B79" s="12" t="str">
        <f t="shared" si="5"/>
        <v>0x260A</v>
      </c>
      <c r="C79" s="12" t="str">
        <f t="shared" si="6"/>
        <v>0x260B</v>
      </c>
      <c r="D79" s="12">
        <f t="shared" si="8"/>
        <v>9738</v>
      </c>
      <c r="E79" s="12">
        <f t="shared" si="7"/>
        <v>9739</v>
      </c>
      <c r="F79" s="12" t="s">
        <v>454</v>
      </c>
      <c r="G79" s="12" t="s">
        <v>33</v>
      </c>
      <c r="H79" s="12" t="s">
        <v>24</v>
      </c>
      <c r="I79" s="12">
        <v>2</v>
      </c>
      <c r="J79" s="1"/>
    </row>
    <row r="80" spans="1:10">
      <c r="B80" s="12" t="str">
        <f t="shared" si="5"/>
        <v>0x260C</v>
      </c>
      <c r="C80" s="12" t="str">
        <f t="shared" si="6"/>
        <v>0x260D</v>
      </c>
      <c r="D80" s="12">
        <f t="shared" si="8"/>
        <v>9740</v>
      </c>
      <c r="E80" s="12">
        <f t="shared" si="7"/>
        <v>9741</v>
      </c>
      <c r="F80" s="12" t="s">
        <v>455</v>
      </c>
      <c r="G80" s="12" t="s">
        <v>33</v>
      </c>
      <c r="H80" s="12" t="s">
        <v>24</v>
      </c>
      <c r="I80" s="12">
        <v>2</v>
      </c>
      <c r="J80" s="1"/>
    </row>
    <row r="81" spans="2:10">
      <c r="B81" s="12" t="str">
        <f t="shared" si="5"/>
        <v>0x260E</v>
      </c>
      <c r="C81" s="12" t="str">
        <f t="shared" si="6"/>
        <v>0x260F</v>
      </c>
      <c r="D81" s="12">
        <f t="shared" si="8"/>
        <v>9742</v>
      </c>
      <c r="E81" s="12">
        <f t="shared" si="7"/>
        <v>9743</v>
      </c>
      <c r="F81" s="12" t="s">
        <v>456</v>
      </c>
      <c r="G81" s="12" t="s">
        <v>33</v>
      </c>
      <c r="H81" s="12" t="s">
        <v>24</v>
      </c>
      <c r="I81" s="12">
        <v>2</v>
      </c>
      <c r="J81" s="1"/>
    </row>
    <row r="82" spans="2:10">
      <c r="B82" s="12" t="str">
        <f t="shared" si="5"/>
        <v>0x2610</v>
      </c>
      <c r="C82" s="12" t="str">
        <f t="shared" si="6"/>
        <v>0x2611</v>
      </c>
      <c r="D82" s="12">
        <f t="shared" si="8"/>
        <v>9744</v>
      </c>
      <c r="E82" s="12">
        <f t="shared" si="7"/>
        <v>9745</v>
      </c>
      <c r="F82" s="12" t="s">
        <v>457</v>
      </c>
      <c r="G82" s="12" t="s">
        <v>33</v>
      </c>
      <c r="H82" s="12" t="s">
        <v>24</v>
      </c>
      <c r="I82" s="12">
        <v>2</v>
      </c>
      <c r="J82" s="1"/>
    </row>
    <row r="83" spans="2:10">
      <c r="B83" s="12" t="str">
        <f t="shared" si="5"/>
        <v>0x2612</v>
      </c>
      <c r="C83" s="12" t="str">
        <f t="shared" si="6"/>
        <v>0x2613</v>
      </c>
      <c r="D83" s="12">
        <f t="shared" si="8"/>
        <v>9746</v>
      </c>
      <c r="E83" s="12">
        <f t="shared" si="7"/>
        <v>9747</v>
      </c>
      <c r="F83" s="12" t="s">
        <v>458</v>
      </c>
      <c r="G83" s="12" t="s">
        <v>33</v>
      </c>
      <c r="H83" s="12" t="s">
        <v>24</v>
      </c>
      <c r="I83" s="12">
        <v>2</v>
      </c>
      <c r="J83" s="1"/>
    </row>
    <row r="84" spans="2:10">
      <c r="B84" s="12" t="str">
        <f t="shared" si="5"/>
        <v>0x2614</v>
      </c>
      <c r="C84" s="12" t="str">
        <f t="shared" si="6"/>
        <v>0x2615</v>
      </c>
      <c r="D84" s="12">
        <f t="shared" si="8"/>
        <v>9748</v>
      </c>
      <c r="E84" s="12">
        <f t="shared" si="7"/>
        <v>9749</v>
      </c>
      <c r="F84" s="12" t="s">
        <v>459</v>
      </c>
      <c r="G84" s="12" t="s">
        <v>33</v>
      </c>
      <c r="H84" s="12" t="s">
        <v>24</v>
      </c>
      <c r="I84" s="12">
        <v>2</v>
      </c>
      <c r="J84" s="1"/>
    </row>
    <row r="85" spans="2:10">
      <c r="B85" s="12" t="str">
        <f t="shared" si="5"/>
        <v>0x2616</v>
      </c>
      <c r="C85" s="12" t="str">
        <f t="shared" si="6"/>
        <v>0x2617</v>
      </c>
      <c r="D85" s="12">
        <f t="shared" si="8"/>
        <v>9750</v>
      </c>
      <c r="E85" s="12">
        <f t="shared" si="7"/>
        <v>9751</v>
      </c>
      <c r="F85" s="12" t="s">
        <v>460</v>
      </c>
      <c r="G85" s="12" t="s">
        <v>33</v>
      </c>
      <c r="H85" s="12" t="s">
        <v>24</v>
      </c>
      <c r="I85" s="12">
        <v>2</v>
      </c>
      <c r="J85" s="1"/>
    </row>
    <row r="86" spans="2:10">
      <c r="B86" s="12" t="str">
        <f t="shared" si="5"/>
        <v>0x2618</v>
      </c>
      <c r="C86" s="12" t="str">
        <f t="shared" si="6"/>
        <v>0x2619</v>
      </c>
      <c r="D86" s="12">
        <f t="shared" si="8"/>
        <v>9752</v>
      </c>
      <c r="E86" s="12">
        <f t="shared" si="7"/>
        <v>9753</v>
      </c>
      <c r="F86" s="12" t="s">
        <v>461</v>
      </c>
      <c r="G86" s="12" t="s">
        <v>33</v>
      </c>
      <c r="H86" s="12" t="s">
        <v>24</v>
      </c>
      <c r="I86" s="12">
        <v>2</v>
      </c>
      <c r="J86" s="1"/>
    </row>
    <row r="87" spans="2:10">
      <c r="B87" s="12" t="str">
        <f t="shared" si="5"/>
        <v>0x261A</v>
      </c>
      <c r="C87" s="12" t="str">
        <f t="shared" si="6"/>
        <v>0x261B</v>
      </c>
      <c r="D87" s="12">
        <f t="shared" si="8"/>
        <v>9754</v>
      </c>
      <c r="E87" s="12">
        <f t="shared" si="7"/>
        <v>9755</v>
      </c>
      <c r="F87" s="12" t="s">
        <v>462</v>
      </c>
      <c r="G87" s="12" t="s">
        <v>33</v>
      </c>
      <c r="H87" s="12" t="s">
        <v>24</v>
      </c>
      <c r="I87" s="12">
        <v>2</v>
      </c>
      <c r="J87" s="1"/>
    </row>
    <row r="88" spans="2:10">
      <c r="B88" s="12" t="str">
        <f t="shared" si="5"/>
        <v>0x261C</v>
      </c>
      <c r="C88" s="12" t="str">
        <f t="shared" si="6"/>
        <v>0x261D</v>
      </c>
      <c r="D88" s="12">
        <f t="shared" si="8"/>
        <v>9756</v>
      </c>
      <c r="E88" s="12">
        <f t="shared" si="7"/>
        <v>9757</v>
      </c>
      <c r="F88" s="12" t="s">
        <v>463</v>
      </c>
      <c r="G88" s="12" t="s">
        <v>33</v>
      </c>
      <c r="H88" s="12" t="s">
        <v>24</v>
      </c>
      <c r="I88" s="12">
        <v>2</v>
      </c>
      <c r="J88" s="1"/>
    </row>
    <row r="89" spans="2:10">
      <c r="B89" s="12" t="str">
        <f t="shared" si="5"/>
        <v>0x261E</v>
      </c>
      <c r="C89" s="12" t="str">
        <f t="shared" si="6"/>
        <v>0x261F</v>
      </c>
      <c r="D89" s="12">
        <f t="shared" si="8"/>
        <v>9758</v>
      </c>
      <c r="E89" s="12">
        <f t="shared" si="7"/>
        <v>9759</v>
      </c>
      <c r="F89" s="12" t="s">
        <v>464</v>
      </c>
      <c r="G89" s="12" t="s">
        <v>33</v>
      </c>
      <c r="H89" s="12" t="s">
        <v>24</v>
      </c>
      <c r="I89" s="12">
        <v>2</v>
      </c>
    </row>
    <row r="90" spans="2:10">
      <c r="B90" s="12" t="str">
        <f t="shared" si="5"/>
        <v>0x2620</v>
      </c>
      <c r="C90" s="12" t="str">
        <f t="shared" si="6"/>
        <v>0x2621</v>
      </c>
      <c r="D90" s="12">
        <f t="shared" si="8"/>
        <v>9760</v>
      </c>
      <c r="E90" s="12">
        <f t="shared" si="7"/>
        <v>9761</v>
      </c>
      <c r="F90" s="12" t="s">
        <v>465</v>
      </c>
      <c r="G90" s="12" t="s">
        <v>33</v>
      </c>
      <c r="H90" s="12" t="s">
        <v>24</v>
      </c>
      <c r="I90" s="12">
        <v>2</v>
      </c>
    </row>
    <row r="91" spans="2:10">
      <c r="B91" s="12" t="str">
        <f t="shared" si="5"/>
        <v>0x2622</v>
      </c>
      <c r="C91" s="12" t="str">
        <f t="shared" si="6"/>
        <v>0x2623</v>
      </c>
      <c r="D91" s="12">
        <f t="shared" si="8"/>
        <v>9762</v>
      </c>
      <c r="E91" s="12">
        <f t="shared" si="7"/>
        <v>9763</v>
      </c>
      <c r="F91" s="12" t="s">
        <v>466</v>
      </c>
      <c r="G91" s="12" t="s">
        <v>33</v>
      </c>
      <c r="H91" s="12" t="s">
        <v>24</v>
      </c>
      <c r="I91" s="12">
        <v>2</v>
      </c>
    </row>
    <row r="92" spans="2:10">
      <c r="B92" s="12" t="str">
        <f t="shared" si="5"/>
        <v>0x2624</v>
      </c>
      <c r="C92" s="12" t="str">
        <f t="shared" si="6"/>
        <v>0x2625</v>
      </c>
      <c r="D92" s="12">
        <f t="shared" si="8"/>
        <v>9764</v>
      </c>
      <c r="E92" s="12">
        <f t="shared" si="7"/>
        <v>9765</v>
      </c>
      <c r="F92" s="12" t="s">
        <v>467</v>
      </c>
      <c r="G92" s="12" t="s">
        <v>33</v>
      </c>
      <c r="H92" s="12" t="s">
        <v>24</v>
      </c>
      <c r="I92" s="12">
        <v>2</v>
      </c>
    </row>
    <row r="93" spans="2:10">
      <c r="B93" s="12" t="str">
        <f t="shared" si="5"/>
        <v>0x2626</v>
      </c>
      <c r="C93" s="12" t="str">
        <f t="shared" si="6"/>
        <v>0x2627</v>
      </c>
      <c r="D93" s="12">
        <f t="shared" si="8"/>
        <v>9766</v>
      </c>
      <c r="E93" s="12">
        <f t="shared" si="7"/>
        <v>9767</v>
      </c>
      <c r="F93" s="12" t="s">
        <v>468</v>
      </c>
      <c r="G93" s="12" t="s">
        <v>33</v>
      </c>
      <c r="H93" s="12" t="s">
        <v>24</v>
      </c>
      <c r="I93" s="12">
        <v>2</v>
      </c>
    </row>
    <row r="94" spans="2:10">
      <c r="B94" s="12" t="str">
        <f t="shared" si="5"/>
        <v>0x2628</v>
      </c>
      <c r="C94" s="12" t="str">
        <f t="shared" si="6"/>
        <v>0x2629</v>
      </c>
      <c r="D94" s="12">
        <f t="shared" si="8"/>
        <v>9768</v>
      </c>
      <c r="E94" s="12">
        <f t="shared" si="7"/>
        <v>9769</v>
      </c>
      <c r="F94" s="12" t="s">
        <v>469</v>
      </c>
      <c r="G94" s="12" t="s">
        <v>33</v>
      </c>
      <c r="H94" s="12" t="s">
        <v>24</v>
      </c>
      <c r="I94" s="12">
        <v>2</v>
      </c>
    </row>
    <row r="95" spans="2:10">
      <c r="B95" s="12" t="str">
        <f t="shared" si="5"/>
        <v>0x262A</v>
      </c>
      <c r="C95" s="12" t="str">
        <f t="shared" si="6"/>
        <v>0x262B</v>
      </c>
      <c r="D95" s="12">
        <f t="shared" si="8"/>
        <v>9770</v>
      </c>
      <c r="E95" s="12">
        <f t="shared" si="7"/>
        <v>9771</v>
      </c>
      <c r="F95" s="12" t="s">
        <v>470</v>
      </c>
      <c r="G95" s="12" t="s">
        <v>33</v>
      </c>
      <c r="H95" s="12" t="s">
        <v>24</v>
      </c>
      <c r="I95" s="12">
        <v>2</v>
      </c>
    </row>
    <row r="96" spans="2:10">
      <c r="B96" s="12" t="str">
        <f t="shared" si="5"/>
        <v>0x262C</v>
      </c>
      <c r="C96" s="12" t="str">
        <f t="shared" si="6"/>
        <v>0x262D</v>
      </c>
      <c r="D96" s="12">
        <f t="shared" si="8"/>
        <v>9772</v>
      </c>
      <c r="E96" s="12">
        <f t="shared" si="7"/>
        <v>9773</v>
      </c>
      <c r="F96" s="12" t="s">
        <v>471</v>
      </c>
      <c r="G96" s="12" t="s">
        <v>33</v>
      </c>
      <c r="H96" s="12" t="s">
        <v>24</v>
      </c>
      <c r="I96" s="12">
        <v>2</v>
      </c>
    </row>
    <row r="97" spans="1:12">
      <c r="B97" s="12" t="str">
        <f t="shared" si="5"/>
        <v>0x262E</v>
      </c>
      <c r="C97" s="12" t="str">
        <f t="shared" si="6"/>
        <v>0x262F</v>
      </c>
      <c r="D97" s="12">
        <f t="shared" si="8"/>
        <v>9774</v>
      </c>
      <c r="E97" s="12">
        <f t="shared" si="7"/>
        <v>9775</v>
      </c>
      <c r="F97" s="12" t="s">
        <v>472</v>
      </c>
      <c r="G97" s="12" t="s">
        <v>33</v>
      </c>
      <c r="H97" s="12" t="s">
        <v>24</v>
      </c>
      <c r="I97" s="12">
        <v>2</v>
      </c>
    </row>
    <row r="98" spans="1:12">
      <c r="B98" s="12" t="str">
        <f t="shared" si="5"/>
        <v>0x2630</v>
      </c>
      <c r="C98" s="12" t="str">
        <f t="shared" si="6"/>
        <v>0x2631</v>
      </c>
      <c r="D98" s="12">
        <f t="shared" si="8"/>
        <v>9776</v>
      </c>
      <c r="E98" s="12">
        <f t="shared" si="7"/>
        <v>9777</v>
      </c>
      <c r="F98" s="12" t="s">
        <v>473</v>
      </c>
      <c r="G98" s="12" t="s">
        <v>33</v>
      </c>
      <c r="H98" s="12" t="s">
        <v>24</v>
      </c>
      <c r="I98" s="12">
        <v>2</v>
      </c>
    </row>
    <row r="99" spans="1:12">
      <c r="B99" s="12" t="str">
        <f t="shared" si="5"/>
        <v>0x2632</v>
      </c>
      <c r="C99" s="12" t="str">
        <f t="shared" si="6"/>
        <v>0x2633</v>
      </c>
      <c r="D99" s="12">
        <f t="shared" si="8"/>
        <v>9778</v>
      </c>
      <c r="E99" s="12">
        <f t="shared" si="7"/>
        <v>9779</v>
      </c>
      <c r="F99" s="12" t="s">
        <v>474</v>
      </c>
      <c r="G99" s="12" t="s">
        <v>33</v>
      </c>
      <c r="H99" s="12" t="s">
        <v>24</v>
      </c>
      <c r="I99" s="12">
        <v>2</v>
      </c>
    </row>
    <row r="100" spans="1:12">
      <c r="B100" s="12" t="str">
        <f t="shared" si="5"/>
        <v>0x2634</v>
      </c>
      <c r="C100" s="12" t="str">
        <f t="shared" si="6"/>
        <v>0x2635</v>
      </c>
      <c r="D100" s="12">
        <f t="shared" si="8"/>
        <v>9780</v>
      </c>
      <c r="E100" s="12">
        <f t="shared" si="7"/>
        <v>9781</v>
      </c>
      <c r="F100" s="12" t="s">
        <v>475</v>
      </c>
      <c r="G100" s="12" t="s">
        <v>33</v>
      </c>
      <c r="H100" s="12" t="s">
        <v>24</v>
      </c>
      <c r="I100" s="12">
        <v>2</v>
      </c>
    </row>
    <row r="101" spans="1:12">
      <c r="B101" s="12" t="str">
        <f t="shared" si="5"/>
        <v>0x2636</v>
      </c>
      <c r="C101" s="12" t="str">
        <f t="shared" si="6"/>
        <v>0x2637</v>
      </c>
      <c r="D101" s="12">
        <f t="shared" si="8"/>
        <v>9782</v>
      </c>
      <c r="E101" s="12">
        <f t="shared" si="7"/>
        <v>9783</v>
      </c>
      <c r="F101" s="12" t="s">
        <v>476</v>
      </c>
      <c r="G101" s="12" t="s">
        <v>33</v>
      </c>
      <c r="H101" s="12" t="s">
        <v>24</v>
      </c>
      <c r="I101" s="12">
        <v>2</v>
      </c>
    </row>
    <row r="102" spans="1:12">
      <c r="B102" s="12" t="str">
        <f t="shared" si="5"/>
        <v>0x2638</v>
      </c>
      <c r="C102" s="12" t="str">
        <f t="shared" si="6"/>
        <v>0x2639</v>
      </c>
      <c r="D102" s="12">
        <f t="shared" si="8"/>
        <v>9784</v>
      </c>
      <c r="E102" s="12">
        <f t="shared" si="7"/>
        <v>9785</v>
      </c>
      <c r="F102" s="12" t="s">
        <v>477</v>
      </c>
      <c r="G102" s="12" t="s">
        <v>33</v>
      </c>
      <c r="H102" s="12" t="s">
        <v>24</v>
      </c>
      <c r="I102" s="12">
        <v>2</v>
      </c>
    </row>
    <row r="103" spans="1:12">
      <c r="B103" s="12" t="str">
        <f t="shared" si="5"/>
        <v>0x263A</v>
      </c>
      <c r="C103" s="12" t="str">
        <f t="shared" si="6"/>
        <v>0x263B</v>
      </c>
      <c r="D103" s="12">
        <f t="shared" si="8"/>
        <v>9786</v>
      </c>
      <c r="E103" s="12">
        <f t="shared" si="7"/>
        <v>9787</v>
      </c>
      <c r="F103" s="12" t="s">
        <v>478</v>
      </c>
      <c r="G103" s="12" t="s">
        <v>33</v>
      </c>
      <c r="H103" s="12" t="s">
        <v>24</v>
      </c>
      <c r="I103" s="12">
        <v>2</v>
      </c>
    </row>
    <row r="104" spans="1:12">
      <c r="B104" s="12" t="str">
        <f t="shared" si="5"/>
        <v>0x263C</v>
      </c>
      <c r="C104" s="12" t="str">
        <f t="shared" si="6"/>
        <v>0x263D</v>
      </c>
      <c r="D104" s="12">
        <f t="shared" si="8"/>
        <v>9788</v>
      </c>
      <c r="E104" s="12">
        <f t="shared" si="7"/>
        <v>9789</v>
      </c>
      <c r="F104" s="12" t="s">
        <v>479</v>
      </c>
      <c r="G104" s="12" t="s">
        <v>33</v>
      </c>
      <c r="H104" s="12" t="s">
        <v>24</v>
      </c>
      <c r="I104" s="12">
        <v>2</v>
      </c>
    </row>
    <row r="105" spans="1:12">
      <c r="B105" s="12" t="str">
        <f t="shared" si="5"/>
        <v>0x263E</v>
      </c>
      <c r="C105" s="12" t="str">
        <f t="shared" si="6"/>
        <v>0x263F</v>
      </c>
      <c r="D105" s="12">
        <f t="shared" si="8"/>
        <v>9790</v>
      </c>
      <c r="E105" s="12">
        <f t="shared" si="7"/>
        <v>9791</v>
      </c>
      <c r="F105" s="12" t="s">
        <v>480</v>
      </c>
      <c r="G105" s="12" t="s">
        <v>33</v>
      </c>
      <c r="H105" s="12" t="s">
        <v>24</v>
      </c>
      <c r="I105" s="12">
        <v>2</v>
      </c>
    </row>
    <row r="107" spans="1:12">
      <c r="A107" s="14" t="s">
        <v>517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spans="1:12">
      <c r="B108" s="12" t="str">
        <f t="shared" ref="B108:B113" si="9">"0x"&amp;DEC2HEX(D108,4)</f>
        <v>0x5220</v>
      </c>
      <c r="D108" s="12">
        <v>21024</v>
      </c>
      <c r="F108" s="12" t="s">
        <v>518</v>
      </c>
      <c r="G108" s="12" t="s">
        <v>31</v>
      </c>
      <c r="H108" s="12" t="s">
        <v>37</v>
      </c>
      <c r="I108" s="12">
        <v>1</v>
      </c>
    </row>
    <row r="109" spans="1:12">
      <c r="B109" s="12" t="str">
        <f t="shared" si="9"/>
        <v>0x5221</v>
      </c>
      <c r="C109" s="12" t="str">
        <f>"0x"&amp;DEC2HEX(E109,4)</f>
        <v>0x523E</v>
      </c>
      <c r="D109" s="12">
        <f>D108+I108</f>
        <v>21025</v>
      </c>
      <c r="E109" s="12">
        <f>D109+I109-1</f>
        <v>21054</v>
      </c>
      <c r="F109" s="1" t="s">
        <v>519</v>
      </c>
      <c r="G109" s="12" t="s">
        <v>31</v>
      </c>
      <c r="H109" s="12" t="s">
        <v>24</v>
      </c>
      <c r="I109" s="12">
        <v>30</v>
      </c>
    </row>
    <row r="110" spans="1:12">
      <c r="B110" s="12" t="str">
        <f t="shared" si="9"/>
        <v>0x523F</v>
      </c>
      <c r="D110" s="12">
        <f>D109+I109</f>
        <v>21055</v>
      </c>
      <c r="F110" s="12" t="s">
        <v>520</v>
      </c>
      <c r="G110" s="12" t="s">
        <v>31</v>
      </c>
      <c r="H110" s="12" t="s">
        <v>24</v>
      </c>
      <c r="I110" s="12">
        <v>1</v>
      </c>
    </row>
    <row r="111" spans="1:12">
      <c r="B111" s="12" t="str">
        <f t="shared" si="9"/>
        <v>0x5240</v>
      </c>
      <c r="D111" s="12">
        <f>D110+I110</f>
        <v>21056</v>
      </c>
      <c r="F111" s="12" t="s">
        <v>521</v>
      </c>
      <c r="G111" s="12" t="s">
        <v>31</v>
      </c>
      <c r="H111" s="12" t="s">
        <v>24</v>
      </c>
      <c r="I111" s="12">
        <v>1</v>
      </c>
    </row>
    <row r="112" spans="1:12">
      <c r="B112" s="12" t="str">
        <f t="shared" si="9"/>
        <v>0x5241</v>
      </c>
      <c r="D112" s="12">
        <f>D111+I111</f>
        <v>21057</v>
      </c>
      <c r="F112" s="12" t="s">
        <v>522</v>
      </c>
      <c r="G112" s="12" t="s">
        <v>31</v>
      </c>
      <c r="H112" s="12" t="s">
        <v>24</v>
      </c>
      <c r="I112" s="12">
        <v>1</v>
      </c>
    </row>
    <row r="113" spans="1:10">
      <c r="B113" s="12" t="str">
        <f t="shared" si="9"/>
        <v>0x5242</v>
      </c>
      <c r="C113" s="12" t="str">
        <f>"0x"&amp;DEC2HEX(E113,4)</f>
        <v>0x5261</v>
      </c>
      <c r="D113" s="12">
        <f>D112+I112</f>
        <v>21058</v>
      </c>
      <c r="E113" s="12">
        <f>D113+I113-1</f>
        <v>21089</v>
      </c>
      <c r="F113" s="1" t="s">
        <v>523</v>
      </c>
      <c r="G113" s="12" t="s">
        <v>31</v>
      </c>
      <c r="H113" s="12" t="s">
        <v>24</v>
      </c>
      <c r="I113" s="12">
        <v>32</v>
      </c>
    </row>
    <row r="115" spans="1:10">
      <c r="A115" s="14" t="s">
        <v>524</v>
      </c>
    </row>
    <row r="116" spans="1:10" ht="34.5" customHeight="1">
      <c r="B116" s="12" t="str">
        <f>"0x"&amp;DEC2HEX(D116,4)</f>
        <v>0x5262</v>
      </c>
      <c r="C116" s="12" t="str">
        <f>"0x"&amp;DEC2HEX(E116,4)</f>
        <v>0x529F</v>
      </c>
      <c r="D116" s="12">
        <f>E113+1</f>
        <v>21090</v>
      </c>
      <c r="E116" s="12">
        <f>D116+I116-1</f>
        <v>21151</v>
      </c>
      <c r="F116" s="12" t="s">
        <v>525</v>
      </c>
      <c r="G116" s="12" t="s">
        <v>31</v>
      </c>
      <c r="H116" s="12" t="s">
        <v>24</v>
      </c>
      <c r="I116" s="12">
        <v>62</v>
      </c>
      <c r="J116" s="1" t="s">
        <v>341</v>
      </c>
    </row>
    <row r="117" spans="1:10" ht="33" customHeight="1">
      <c r="B117" s="12" t="str">
        <f>"0x"&amp;DEC2HEX(D117,4)</f>
        <v>0x52A0</v>
      </c>
      <c r="C117" s="12" t="str">
        <f>"0x"&amp;DEC2HEX(E117,4)</f>
        <v>0x52DD</v>
      </c>
      <c r="D117" s="12">
        <f>E116+1</f>
        <v>21152</v>
      </c>
      <c r="E117" s="12">
        <f>D117+I117-1</f>
        <v>21213</v>
      </c>
      <c r="F117" s="12" t="s">
        <v>526</v>
      </c>
      <c r="G117" s="12" t="s">
        <v>31</v>
      </c>
      <c r="H117" s="12" t="s">
        <v>24</v>
      </c>
      <c r="I117" s="12">
        <v>62</v>
      </c>
      <c r="J117" s="1" t="s">
        <v>345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8"/>
  <sheetViews>
    <sheetView tabSelected="1" workbookViewId="0">
      <pane ySplit="1" topLeftCell="A23" activePane="bottomLeft" state="frozen"/>
      <selection activeCell="F1" sqref="F1"/>
      <selection pane="bottomLeft" activeCell="K33" sqref="K33"/>
    </sheetView>
  </sheetViews>
  <sheetFormatPr defaultColWidth="8.5703125" defaultRowHeight="12.75"/>
  <cols>
    <col min="1" max="1" width="25.42578125" style="20" customWidth="1"/>
    <col min="2" max="2" width="10.140625" style="6" customWidth="1"/>
    <col min="3" max="4" width="11.42578125" style="6" customWidth="1"/>
    <col min="5" max="5" width="11.140625" style="6" customWidth="1"/>
    <col min="6" max="6" width="29.85546875" style="6" customWidth="1"/>
    <col min="7" max="7" width="17.5703125" style="6" customWidth="1"/>
    <col min="8" max="9" width="8.5703125" style="6"/>
    <col min="10" max="10" width="27.140625" style="6" customWidth="1"/>
    <col min="11" max="16384" width="8.5703125" style="6"/>
  </cols>
  <sheetData>
    <row r="1" spans="1:12" s="22" customFormat="1" ht="25.5">
      <c r="A1" s="23" t="s">
        <v>0</v>
      </c>
      <c r="B1" s="23" t="s">
        <v>13</v>
      </c>
      <c r="C1" s="23" t="s">
        <v>14</v>
      </c>
      <c r="D1" s="23" t="s">
        <v>15</v>
      </c>
      <c r="E1" s="23" t="s">
        <v>16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21</v>
      </c>
      <c r="K1" s="23" t="s">
        <v>29</v>
      </c>
      <c r="L1" s="23" t="s">
        <v>30</v>
      </c>
    </row>
    <row r="2" spans="1:12" ht="25.5">
      <c r="A2" s="20" t="s">
        <v>527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41.25" customHeight="1">
      <c r="B3" s="6" t="str">
        <f t="shared" ref="B3:B10" si="0">"0x"&amp;DEC2HEX(D3,4)</f>
        <v>0x1680</v>
      </c>
      <c r="C3" s="6" t="str">
        <f t="shared" ref="C3:C10" si="1">"0x"&amp;DEC2HEX(E3,4)</f>
        <v>0x1680</v>
      </c>
      <c r="D3" s="6">
        <v>5760</v>
      </c>
      <c r="E3" s="6">
        <f t="shared" ref="E3:E10" si="2">D3+I3-1</f>
        <v>5760</v>
      </c>
      <c r="F3" s="11" t="s">
        <v>528</v>
      </c>
      <c r="G3" s="6" t="s">
        <v>28</v>
      </c>
      <c r="H3" s="6" t="s">
        <v>27</v>
      </c>
      <c r="I3" s="6">
        <v>1</v>
      </c>
      <c r="J3" s="11" t="s">
        <v>529</v>
      </c>
      <c r="K3" s="6">
        <v>0</v>
      </c>
      <c r="L3" s="6">
        <v>0</v>
      </c>
    </row>
    <row r="4" spans="1:12" ht="39" customHeight="1">
      <c r="B4" s="6" t="str">
        <f t="shared" si="0"/>
        <v>0x1681</v>
      </c>
      <c r="C4" s="6" t="str">
        <f t="shared" si="1"/>
        <v>0x1681</v>
      </c>
      <c r="D4" s="6">
        <f t="shared" ref="D4:D10" si="3">D3+I3</f>
        <v>5761</v>
      </c>
      <c r="E4" s="6">
        <f t="shared" si="2"/>
        <v>5761</v>
      </c>
      <c r="F4" s="11" t="s">
        <v>530</v>
      </c>
      <c r="G4" s="6" t="s">
        <v>28</v>
      </c>
      <c r="H4" s="6" t="s">
        <v>27</v>
      </c>
      <c r="I4" s="6">
        <v>1</v>
      </c>
      <c r="J4" s="47" t="s">
        <v>531</v>
      </c>
      <c r="K4" s="6">
        <v>0</v>
      </c>
      <c r="L4" s="6">
        <v>0</v>
      </c>
    </row>
    <row r="5" spans="1:12" ht="43.5" customHeight="1">
      <c r="B5" s="6" t="str">
        <f t="shared" si="0"/>
        <v>0x1682</v>
      </c>
      <c r="C5" s="6" t="str">
        <f t="shared" si="1"/>
        <v>0x1682</v>
      </c>
      <c r="D5" s="6">
        <f t="shared" si="3"/>
        <v>5762</v>
      </c>
      <c r="E5" s="6">
        <f t="shared" si="2"/>
        <v>5762</v>
      </c>
      <c r="F5" s="11" t="s">
        <v>532</v>
      </c>
      <c r="G5" s="6" t="s">
        <v>28</v>
      </c>
      <c r="H5" s="6" t="s">
        <v>27</v>
      </c>
      <c r="I5" s="6">
        <v>1</v>
      </c>
      <c r="J5" s="47"/>
      <c r="K5" s="6">
        <v>0</v>
      </c>
      <c r="L5" s="6">
        <v>0</v>
      </c>
    </row>
    <row r="6" spans="1:12" ht="93.95" customHeight="1">
      <c r="B6" s="6" t="str">
        <f t="shared" si="0"/>
        <v>0x1683</v>
      </c>
      <c r="C6" s="6" t="str">
        <f t="shared" si="1"/>
        <v>0x1683</v>
      </c>
      <c r="D6" s="6">
        <f t="shared" si="3"/>
        <v>5763</v>
      </c>
      <c r="E6" s="6">
        <f t="shared" si="2"/>
        <v>5763</v>
      </c>
      <c r="F6" s="11" t="s">
        <v>533</v>
      </c>
      <c r="G6" s="6" t="s">
        <v>28</v>
      </c>
      <c r="H6" s="6" t="s">
        <v>27</v>
      </c>
      <c r="I6" s="6">
        <v>1</v>
      </c>
      <c r="J6" s="47"/>
      <c r="K6" s="6">
        <v>0</v>
      </c>
      <c r="L6" s="6">
        <v>0</v>
      </c>
    </row>
    <row r="7" spans="1:12" ht="38.25">
      <c r="B7" s="6" t="str">
        <f t="shared" si="0"/>
        <v>0x1684</v>
      </c>
      <c r="C7" s="6" t="str">
        <f t="shared" si="1"/>
        <v>0x1684</v>
      </c>
      <c r="D7" s="6">
        <f t="shared" si="3"/>
        <v>5764</v>
      </c>
      <c r="E7" s="6">
        <f t="shared" si="2"/>
        <v>5764</v>
      </c>
      <c r="F7" s="11" t="s">
        <v>534</v>
      </c>
      <c r="G7" s="6" t="s">
        <v>28</v>
      </c>
      <c r="H7" s="6" t="s">
        <v>27</v>
      </c>
      <c r="I7" s="6">
        <v>1</v>
      </c>
      <c r="J7" s="11" t="s">
        <v>535</v>
      </c>
      <c r="K7" s="6">
        <v>0</v>
      </c>
      <c r="L7" s="6">
        <v>0</v>
      </c>
    </row>
    <row r="8" spans="1:12" ht="102">
      <c r="B8" s="6" t="str">
        <f t="shared" si="0"/>
        <v>0x1685</v>
      </c>
      <c r="C8" s="6" t="str">
        <f t="shared" si="1"/>
        <v>0x1685</v>
      </c>
      <c r="D8" s="6">
        <f t="shared" si="3"/>
        <v>5765</v>
      </c>
      <c r="E8" s="6">
        <f t="shared" si="2"/>
        <v>5765</v>
      </c>
      <c r="F8" s="11" t="s">
        <v>536</v>
      </c>
      <c r="G8" s="6" t="s">
        <v>28</v>
      </c>
      <c r="H8" s="6" t="s">
        <v>27</v>
      </c>
      <c r="I8" s="6">
        <v>1</v>
      </c>
      <c r="J8" s="11" t="s">
        <v>537</v>
      </c>
      <c r="K8" s="6">
        <v>0</v>
      </c>
      <c r="L8" s="6">
        <v>0</v>
      </c>
    </row>
    <row r="9" spans="1:12">
      <c r="B9" s="6" t="str">
        <f t="shared" si="0"/>
        <v>0x1686</v>
      </c>
      <c r="C9" s="6" t="str">
        <f t="shared" si="1"/>
        <v>0x1686</v>
      </c>
      <c r="D9" s="6">
        <f t="shared" si="3"/>
        <v>5766</v>
      </c>
      <c r="E9" s="6">
        <f t="shared" si="2"/>
        <v>5766</v>
      </c>
      <c r="F9" s="11" t="s">
        <v>538</v>
      </c>
      <c r="G9" s="6" t="s">
        <v>28</v>
      </c>
      <c r="H9" s="6" t="s">
        <v>27</v>
      </c>
      <c r="I9" s="6">
        <v>1</v>
      </c>
      <c r="J9" s="11" t="s">
        <v>539</v>
      </c>
      <c r="K9" s="6">
        <v>0</v>
      </c>
      <c r="L9" s="6">
        <v>0</v>
      </c>
    </row>
    <row r="10" spans="1:12" ht="25.5">
      <c r="B10" s="6" t="str">
        <f t="shared" si="0"/>
        <v>0x1687</v>
      </c>
      <c r="C10" s="6" t="str">
        <f t="shared" si="1"/>
        <v>0x1687</v>
      </c>
      <c r="D10" s="6">
        <f t="shared" si="3"/>
        <v>5767</v>
      </c>
      <c r="E10" s="6">
        <f t="shared" si="2"/>
        <v>5767</v>
      </c>
      <c r="F10" s="11" t="s">
        <v>540</v>
      </c>
      <c r="G10" s="6" t="s">
        <v>28</v>
      </c>
      <c r="H10" s="6" t="s">
        <v>27</v>
      </c>
      <c r="I10" s="6">
        <v>1</v>
      </c>
      <c r="J10" s="11" t="s">
        <v>539</v>
      </c>
      <c r="K10" s="6">
        <v>0</v>
      </c>
      <c r="L10" s="6">
        <v>0</v>
      </c>
    </row>
    <row r="11" spans="1:12">
      <c r="F11" s="11"/>
      <c r="J11" s="11"/>
    </row>
    <row r="12" spans="1:12" ht="25.5">
      <c r="A12" s="20" t="s">
        <v>541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</row>
    <row r="13" spans="1:12">
      <c r="B13" s="1" t="s">
        <v>542</v>
      </c>
      <c r="C13" s="1" t="s">
        <v>543</v>
      </c>
      <c r="D13" s="1">
        <v>18736</v>
      </c>
      <c r="E13" s="1">
        <v>18737</v>
      </c>
      <c r="F13" s="6" t="s">
        <v>544</v>
      </c>
      <c r="G13" s="1" t="s">
        <v>188</v>
      </c>
      <c r="H13" s="1" t="s">
        <v>24</v>
      </c>
      <c r="I13" s="1">
        <v>2</v>
      </c>
      <c r="J13" s="1"/>
      <c r="K13" s="1"/>
      <c r="L13" s="1"/>
    </row>
    <row r="14" spans="1:12">
      <c r="B14" s="1" t="s">
        <v>545</v>
      </c>
      <c r="C14" s="1" t="s">
        <v>546</v>
      </c>
      <c r="D14" s="1">
        <v>18738</v>
      </c>
      <c r="E14" s="1">
        <v>18739</v>
      </c>
      <c r="F14" s="6" t="s">
        <v>547</v>
      </c>
      <c r="G14" s="1" t="s">
        <v>188</v>
      </c>
      <c r="H14" s="1" t="s">
        <v>24</v>
      </c>
      <c r="I14" s="1">
        <v>2</v>
      </c>
      <c r="J14" s="1"/>
      <c r="K14" s="1"/>
      <c r="L14" s="1"/>
    </row>
    <row r="15" spans="1:12">
      <c r="B15" s="1" t="s">
        <v>548</v>
      </c>
      <c r="C15" s="1" t="s">
        <v>549</v>
      </c>
      <c r="D15" s="1">
        <v>18740</v>
      </c>
      <c r="E15" s="1">
        <v>18741</v>
      </c>
      <c r="F15" s="6" t="s">
        <v>550</v>
      </c>
      <c r="G15" s="1" t="s">
        <v>188</v>
      </c>
      <c r="H15" s="1" t="s">
        <v>24</v>
      </c>
      <c r="I15" s="1">
        <v>2</v>
      </c>
      <c r="J15" s="1"/>
      <c r="K15" s="1"/>
      <c r="L15" s="1"/>
    </row>
    <row r="16" spans="1:12">
      <c r="B16" s="1" t="s">
        <v>551</v>
      </c>
      <c r="C16" s="1" t="s">
        <v>552</v>
      </c>
      <c r="D16" s="1">
        <v>18742</v>
      </c>
      <c r="E16" s="1">
        <v>18743</v>
      </c>
      <c r="F16" s="6" t="s">
        <v>553</v>
      </c>
      <c r="G16" s="1" t="s">
        <v>188</v>
      </c>
      <c r="H16" s="1" t="s">
        <v>24</v>
      </c>
      <c r="I16" s="1">
        <v>2</v>
      </c>
      <c r="J16" s="1"/>
      <c r="K16" s="1"/>
      <c r="L16" s="1"/>
    </row>
    <row r="17" spans="1:12">
      <c r="B17" s="1" t="s">
        <v>554</v>
      </c>
      <c r="C17" s="1" t="s">
        <v>555</v>
      </c>
      <c r="D17" s="1">
        <v>18744</v>
      </c>
      <c r="E17" s="1">
        <v>18745</v>
      </c>
      <c r="F17" s="6" t="s">
        <v>556</v>
      </c>
      <c r="G17" s="1" t="s">
        <v>188</v>
      </c>
      <c r="H17" s="1" t="s">
        <v>24</v>
      </c>
      <c r="I17" s="1">
        <v>2</v>
      </c>
      <c r="J17" s="1"/>
      <c r="K17" s="1"/>
      <c r="L17" s="1"/>
    </row>
    <row r="18" spans="1:12">
      <c r="B18" s="1" t="s">
        <v>557</v>
      </c>
      <c r="C18" s="1" t="s">
        <v>9</v>
      </c>
      <c r="D18" s="1">
        <v>18746</v>
      </c>
      <c r="E18" s="1">
        <v>18747</v>
      </c>
      <c r="F18" s="6" t="s">
        <v>558</v>
      </c>
      <c r="G18" s="1" t="s">
        <v>188</v>
      </c>
      <c r="H18" s="1" t="s">
        <v>24</v>
      </c>
      <c r="I18" s="1">
        <v>2</v>
      </c>
      <c r="J18" s="1"/>
      <c r="K18" s="1"/>
      <c r="L18" s="1"/>
    </row>
    <row r="19" spans="1:12">
      <c r="B19" s="1"/>
      <c r="C19" s="1"/>
      <c r="D19" s="1"/>
      <c r="E19" s="1"/>
      <c r="G19" s="1"/>
      <c r="H19" s="1"/>
      <c r="I19" s="1"/>
      <c r="J19" s="1"/>
      <c r="K19" s="1"/>
      <c r="L19" s="1"/>
    </row>
    <row r="20" spans="1:12" ht="25.5">
      <c r="A20" s="20" t="s">
        <v>559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>
      <c r="B21" s="6" t="str">
        <f t="shared" ref="B21:B38" si="4">"0x"&amp;DEC2HEX(D21,4)</f>
        <v>0x6D00</v>
      </c>
      <c r="C21" s="6" t="str">
        <f t="shared" ref="C21:C38" si="5">"0x"&amp;DEC2HEX(E21,4)</f>
        <v>0x6D00</v>
      </c>
      <c r="D21" s="6">
        <v>27904</v>
      </c>
      <c r="E21" s="6">
        <f t="shared" ref="E21:E38" si="6">D21+I21-1</f>
        <v>27904</v>
      </c>
      <c r="F21" s="6" t="s">
        <v>560</v>
      </c>
      <c r="G21" s="6" t="s">
        <v>28</v>
      </c>
      <c r="H21" s="6" t="s">
        <v>27</v>
      </c>
      <c r="I21" s="6">
        <v>1</v>
      </c>
      <c r="J21" s="17" t="s">
        <v>561</v>
      </c>
      <c r="K21" s="6">
        <v>0</v>
      </c>
      <c r="L21" s="6">
        <v>0</v>
      </c>
    </row>
    <row r="22" spans="1:12">
      <c r="B22" s="6" t="str">
        <f t="shared" si="4"/>
        <v>0x6D01</v>
      </c>
      <c r="C22" s="6" t="str">
        <f t="shared" si="5"/>
        <v>0x6D01</v>
      </c>
      <c r="D22" s="6">
        <f t="shared" ref="D22:D38" si="7">D21+I21</f>
        <v>27905</v>
      </c>
      <c r="E22" s="6">
        <f t="shared" si="6"/>
        <v>27905</v>
      </c>
      <c r="F22" s="6" t="s">
        <v>562</v>
      </c>
      <c r="G22" s="6" t="s">
        <v>28</v>
      </c>
      <c r="H22" s="6" t="s">
        <v>24</v>
      </c>
      <c r="I22" s="6">
        <v>1</v>
      </c>
      <c r="J22" s="17" t="s">
        <v>563</v>
      </c>
      <c r="K22" s="6">
        <v>0</v>
      </c>
      <c r="L22" s="6">
        <v>0</v>
      </c>
    </row>
    <row r="23" spans="1:12" ht="25.5">
      <c r="B23" s="6" t="str">
        <f t="shared" si="4"/>
        <v>0x6D02</v>
      </c>
      <c r="C23" s="6" t="str">
        <f t="shared" si="5"/>
        <v>0x6D02</v>
      </c>
      <c r="D23" s="6">
        <f t="shared" si="7"/>
        <v>27906</v>
      </c>
      <c r="E23" s="6">
        <f t="shared" si="6"/>
        <v>27906</v>
      </c>
      <c r="F23" s="6" t="s">
        <v>564</v>
      </c>
      <c r="G23" s="6" t="s">
        <v>28</v>
      </c>
      <c r="H23" s="6" t="s">
        <v>24</v>
      </c>
      <c r="I23" s="6">
        <v>1</v>
      </c>
      <c r="J23" s="17" t="s">
        <v>565</v>
      </c>
      <c r="K23" s="6">
        <v>0</v>
      </c>
      <c r="L23" s="6">
        <v>0</v>
      </c>
    </row>
    <row r="24" spans="1:12" ht="25.5">
      <c r="B24" s="6" t="str">
        <f t="shared" si="4"/>
        <v>0x6D03</v>
      </c>
      <c r="C24" s="6" t="str">
        <f t="shared" si="5"/>
        <v>0x6D03</v>
      </c>
      <c r="D24" s="6">
        <f t="shared" si="7"/>
        <v>27907</v>
      </c>
      <c r="E24" s="6">
        <f t="shared" si="6"/>
        <v>27907</v>
      </c>
      <c r="F24" s="6" t="s">
        <v>566</v>
      </c>
      <c r="G24" s="6" t="s">
        <v>28</v>
      </c>
      <c r="H24" s="6" t="s">
        <v>24</v>
      </c>
      <c r="I24" s="6">
        <v>1</v>
      </c>
      <c r="J24" s="17" t="s">
        <v>567</v>
      </c>
    </row>
    <row r="25" spans="1:12" ht="25.5">
      <c r="B25" s="6" t="str">
        <f t="shared" si="4"/>
        <v>0x6D04</v>
      </c>
      <c r="C25" s="6" t="str">
        <f t="shared" si="5"/>
        <v>0x6D04</v>
      </c>
      <c r="D25" s="6">
        <f t="shared" si="7"/>
        <v>27908</v>
      </c>
      <c r="E25" s="6">
        <f t="shared" si="6"/>
        <v>27908</v>
      </c>
      <c r="F25" s="6" t="s">
        <v>568</v>
      </c>
      <c r="G25" s="6" t="s">
        <v>28</v>
      </c>
      <c r="H25" s="6" t="s">
        <v>24</v>
      </c>
      <c r="I25" s="6">
        <v>1</v>
      </c>
      <c r="J25" s="17" t="s">
        <v>569</v>
      </c>
    </row>
    <row r="26" spans="1:12" ht="25.5">
      <c r="B26" s="6" t="str">
        <f t="shared" si="4"/>
        <v>0x6D05</v>
      </c>
      <c r="C26" s="6" t="str">
        <f t="shared" si="5"/>
        <v>0x6D05</v>
      </c>
      <c r="D26" s="6">
        <f t="shared" si="7"/>
        <v>27909</v>
      </c>
      <c r="E26" s="6">
        <f t="shared" si="6"/>
        <v>27909</v>
      </c>
      <c r="F26" s="6" t="s">
        <v>570</v>
      </c>
      <c r="G26" s="6" t="s">
        <v>28</v>
      </c>
      <c r="H26" s="6" t="s">
        <v>24</v>
      </c>
      <c r="I26" s="6">
        <v>1</v>
      </c>
      <c r="J26" s="17" t="s">
        <v>571</v>
      </c>
    </row>
    <row r="27" spans="1:12" ht="38.25">
      <c r="B27" s="6" t="str">
        <f t="shared" si="4"/>
        <v>0x6D06</v>
      </c>
      <c r="C27" s="6" t="str">
        <f t="shared" si="5"/>
        <v>0x6D06</v>
      </c>
      <c r="D27" s="6">
        <f t="shared" si="7"/>
        <v>27910</v>
      </c>
      <c r="E27" s="6">
        <f t="shared" si="6"/>
        <v>27910</v>
      </c>
      <c r="F27" s="6" t="s">
        <v>572</v>
      </c>
      <c r="G27" s="6" t="s">
        <v>28</v>
      </c>
      <c r="H27" s="6" t="s">
        <v>24</v>
      </c>
      <c r="I27" s="6">
        <v>1</v>
      </c>
      <c r="J27" s="11" t="s">
        <v>535</v>
      </c>
    </row>
    <row r="28" spans="1:12" ht="25.5">
      <c r="B28" s="6" t="str">
        <f t="shared" si="4"/>
        <v>0x6D07</v>
      </c>
      <c r="C28" s="6" t="str">
        <f t="shared" si="5"/>
        <v>0x6D07</v>
      </c>
      <c r="D28" s="6">
        <f t="shared" si="7"/>
        <v>27911</v>
      </c>
      <c r="E28" s="6">
        <f t="shared" si="6"/>
        <v>27911</v>
      </c>
      <c r="F28" s="6" t="s">
        <v>573</v>
      </c>
      <c r="G28" s="6" t="s">
        <v>28</v>
      </c>
      <c r="H28" s="6" t="s">
        <v>24</v>
      </c>
      <c r="I28" s="6">
        <v>1</v>
      </c>
      <c r="J28" s="17" t="s">
        <v>574</v>
      </c>
    </row>
    <row r="29" spans="1:12" ht="25.5">
      <c r="B29" s="6" t="str">
        <f t="shared" si="4"/>
        <v>0x6D08</v>
      </c>
      <c r="C29" s="6" t="str">
        <f t="shared" si="5"/>
        <v>0x6D09</v>
      </c>
      <c r="D29" s="6">
        <f t="shared" si="7"/>
        <v>27912</v>
      </c>
      <c r="E29" s="6">
        <f t="shared" si="6"/>
        <v>27913</v>
      </c>
      <c r="F29" s="6" t="s">
        <v>575</v>
      </c>
      <c r="G29" s="6" t="s">
        <v>28</v>
      </c>
      <c r="H29" s="6" t="s">
        <v>24</v>
      </c>
      <c r="I29" s="6">
        <v>2</v>
      </c>
      <c r="J29" s="17"/>
    </row>
    <row r="30" spans="1:12" ht="25.5">
      <c r="B30" s="6" t="str">
        <f t="shared" si="4"/>
        <v>0x6D0A</v>
      </c>
      <c r="C30" s="6" t="str">
        <f t="shared" si="5"/>
        <v>0x6D0B</v>
      </c>
      <c r="D30" s="6">
        <f t="shared" si="7"/>
        <v>27914</v>
      </c>
      <c r="E30" s="6">
        <f t="shared" si="6"/>
        <v>27915</v>
      </c>
      <c r="F30" s="6" t="s">
        <v>576</v>
      </c>
      <c r="G30" s="6" t="s">
        <v>28</v>
      </c>
      <c r="H30" s="6" t="s">
        <v>24</v>
      </c>
      <c r="I30" s="6">
        <v>2</v>
      </c>
      <c r="J30" s="17"/>
    </row>
    <row r="31" spans="1:12" ht="25.5">
      <c r="B31" s="6" t="str">
        <f t="shared" si="4"/>
        <v>0x6D0C</v>
      </c>
      <c r="C31" s="6" t="str">
        <f t="shared" si="5"/>
        <v>0x6D0D</v>
      </c>
      <c r="D31" s="6">
        <f t="shared" si="7"/>
        <v>27916</v>
      </c>
      <c r="E31" s="6">
        <f t="shared" si="6"/>
        <v>27917</v>
      </c>
      <c r="F31" s="6" t="s">
        <v>577</v>
      </c>
      <c r="G31" s="6" t="s">
        <v>28</v>
      </c>
      <c r="H31" s="6" t="s">
        <v>24</v>
      </c>
      <c r="I31" s="6">
        <v>2</v>
      </c>
      <c r="J31" s="17"/>
    </row>
    <row r="32" spans="1:12" ht="25.5">
      <c r="B32" s="6" t="str">
        <f t="shared" si="4"/>
        <v>0x6D0E</v>
      </c>
      <c r="C32" s="6" t="str">
        <f t="shared" si="5"/>
        <v>0x6D0F</v>
      </c>
      <c r="D32" s="6">
        <f t="shared" si="7"/>
        <v>27918</v>
      </c>
      <c r="E32" s="6">
        <f t="shared" si="6"/>
        <v>27919</v>
      </c>
      <c r="F32" s="6" t="s">
        <v>578</v>
      </c>
      <c r="G32" s="6" t="s">
        <v>28</v>
      </c>
      <c r="H32" s="6" t="s">
        <v>24</v>
      </c>
      <c r="I32" s="6">
        <v>2</v>
      </c>
      <c r="J32" s="17"/>
    </row>
    <row r="33" spans="2:10" ht="25.5">
      <c r="B33" s="6" t="str">
        <f t="shared" si="4"/>
        <v>0x6D10</v>
      </c>
      <c r="C33" s="6" t="str">
        <f t="shared" si="5"/>
        <v>0x6D11</v>
      </c>
      <c r="D33" s="6">
        <f t="shared" si="7"/>
        <v>27920</v>
      </c>
      <c r="E33" s="6">
        <f t="shared" si="6"/>
        <v>27921</v>
      </c>
      <c r="F33" s="6" t="s">
        <v>579</v>
      </c>
      <c r="G33" s="6" t="s">
        <v>28</v>
      </c>
      <c r="H33" s="6" t="s">
        <v>24</v>
      </c>
      <c r="I33" s="6">
        <v>2</v>
      </c>
      <c r="J33" s="17"/>
    </row>
    <row r="34" spans="2:10" ht="25.5">
      <c r="B34" s="6" t="str">
        <f t="shared" si="4"/>
        <v>0x6D12</v>
      </c>
      <c r="C34" s="6" t="str">
        <f t="shared" si="5"/>
        <v>0x6D13</v>
      </c>
      <c r="D34" s="6">
        <f t="shared" si="7"/>
        <v>27922</v>
      </c>
      <c r="E34" s="6">
        <f t="shared" si="6"/>
        <v>27923</v>
      </c>
      <c r="F34" s="6" t="s">
        <v>580</v>
      </c>
      <c r="G34" s="6" t="s">
        <v>28</v>
      </c>
      <c r="H34" s="6" t="s">
        <v>24</v>
      </c>
      <c r="I34" s="6">
        <v>2</v>
      </c>
      <c r="J34" s="17"/>
    </row>
    <row r="35" spans="2:10">
      <c r="B35" s="6" t="str">
        <f t="shared" si="4"/>
        <v>0x6D14</v>
      </c>
      <c r="C35" s="6" t="str">
        <f t="shared" si="5"/>
        <v>0x6D24</v>
      </c>
      <c r="D35" s="6">
        <f t="shared" si="7"/>
        <v>27924</v>
      </c>
      <c r="E35" s="6">
        <f t="shared" si="6"/>
        <v>27940</v>
      </c>
      <c r="F35" s="6" t="s">
        <v>581</v>
      </c>
      <c r="G35" s="6" t="s">
        <v>28</v>
      </c>
      <c r="H35" s="6" t="s">
        <v>24</v>
      </c>
      <c r="I35" s="6">
        <v>17</v>
      </c>
      <c r="J35" s="17"/>
    </row>
    <row r="36" spans="2:10">
      <c r="B36" s="6" t="str">
        <f t="shared" si="4"/>
        <v>0x6D25</v>
      </c>
      <c r="C36" s="6" t="str">
        <f t="shared" si="5"/>
        <v>0x6D35</v>
      </c>
      <c r="D36" s="6">
        <f t="shared" si="7"/>
        <v>27941</v>
      </c>
      <c r="E36" s="6">
        <f t="shared" si="6"/>
        <v>27957</v>
      </c>
      <c r="F36" s="6" t="s">
        <v>582</v>
      </c>
      <c r="G36" s="6" t="s">
        <v>28</v>
      </c>
      <c r="H36" s="6" t="s">
        <v>24</v>
      </c>
      <c r="I36" s="6">
        <v>17</v>
      </c>
      <c r="J36" s="17"/>
    </row>
    <row r="37" spans="2:10">
      <c r="B37" s="6" t="str">
        <f t="shared" si="4"/>
        <v>0x6D36</v>
      </c>
      <c r="C37" s="6" t="str">
        <f t="shared" si="5"/>
        <v>0x6D46</v>
      </c>
      <c r="D37" s="6">
        <f t="shared" si="7"/>
        <v>27958</v>
      </c>
      <c r="E37" s="6">
        <f t="shared" si="6"/>
        <v>27974</v>
      </c>
      <c r="F37" s="6" t="s">
        <v>583</v>
      </c>
      <c r="G37" s="6" t="s">
        <v>28</v>
      </c>
      <c r="H37" s="6" t="s">
        <v>24</v>
      </c>
      <c r="I37" s="6">
        <v>17</v>
      </c>
      <c r="J37" s="17"/>
    </row>
    <row r="38" spans="2:10">
      <c r="B38" s="6" t="str">
        <f t="shared" si="4"/>
        <v>0x6D47</v>
      </c>
      <c r="C38" s="6" t="str">
        <f t="shared" si="5"/>
        <v>0x6D57</v>
      </c>
      <c r="D38" s="6">
        <f t="shared" si="7"/>
        <v>27975</v>
      </c>
      <c r="E38" s="6">
        <f t="shared" si="6"/>
        <v>27991</v>
      </c>
      <c r="F38" s="6" t="s">
        <v>584</v>
      </c>
      <c r="G38" s="6" t="s">
        <v>28</v>
      </c>
      <c r="H38" s="6" t="s">
        <v>24</v>
      </c>
      <c r="I38" s="6">
        <v>17</v>
      </c>
      <c r="J38" s="17"/>
    </row>
  </sheetData>
  <mergeCells count="4">
    <mergeCell ref="B2:L2"/>
    <mergeCell ref="J4:J6"/>
    <mergeCell ref="B12:L12"/>
    <mergeCell ref="B20:L20"/>
  </mergeCells>
  <phoneticPr fontId="3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12"/>
  <sheetViews>
    <sheetView workbookViewId="0">
      <pane ySplit="1" topLeftCell="A101" activePane="bottomLeft" state="frozen"/>
      <selection pane="bottomLeft" activeCell="A106" sqref="A106:XFD106"/>
    </sheetView>
  </sheetViews>
  <sheetFormatPr defaultColWidth="9" defaultRowHeight="12.75"/>
  <cols>
    <col min="1" max="1" width="34.85546875" style="12" customWidth="1"/>
    <col min="2" max="2" width="12.5703125" style="12" customWidth="1"/>
    <col min="3" max="5" width="9" style="12"/>
    <col min="6" max="6" width="38.42578125" style="12" customWidth="1"/>
    <col min="7" max="7" width="11.85546875" style="12" customWidth="1"/>
    <col min="8" max="9" width="9" style="12"/>
    <col min="10" max="10" width="18" style="12" customWidth="1"/>
    <col min="11" max="11" width="9" style="12"/>
    <col min="12" max="12" width="20.85546875" style="12" customWidth="1"/>
    <col min="13" max="16384" width="9" style="12"/>
  </cols>
  <sheetData>
    <row r="1" spans="1:12" s="18" customFormat="1">
      <c r="A1" s="18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29</v>
      </c>
      <c r="L1" s="18" t="s">
        <v>30</v>
      </c>
    </row>
    <row r="2" spans="1:12" s="14" customFormat="1">
      <c r="A2" s="14" t="s">
        <v>2</v>
      </c>
    </row>
    <row r="3" spans="1:12">
      <c r="B3" s="12" t="str">
        <f t="shared" ref="B3:B34" si="0">"0x"&amp;DEC2HEX(D3,4)</f>
        <v>0x4136</v>
      </c>
      <c r="D3" s="12">
        <v>16694</v>
      </c>
      <c r="F3" s="1" t="s">
        <v>585</v>
      </c>
      <c r="G3" s="12" t="s">
        <v>36</v>
      </c>
      <c r="H3" s="12" t="s">
        <v>24</v>
      </c>
      <c r="I3" s="12">
        <v>1</v>
      </c>
    </row>
    <row r="4" spans="1:12">
      <c r="B4" s="12" t="str">
        <f t="shared" si="0"/>
        <v>0x4137</v>
      </c>
      <c r="C4" s="12" t="str">
        <f>"0x"&amp;DEC2HEX(E4,4)</f>
        <v>0x413C</v>
      </c>
      <c r="D4" s="12">
        <f t="shared" ref="D4:D35" si="1">I3+D3</f>
        <v>16695</v>
      </c>
      <c r="E4" s="12">
        <f>D4+I4-1</f>
        <v>16700</v>
      </c>
      <c r="F4" s="1" t="s">
        <v>586</v>
      </c>
      <c r="G4" s="12" t="s">
        <v>36</v>
      </c>
      <c r="H4" s="12" t="s">
        <v>24</v>
      </c>
      <c r="I4" s="12">
        <v>6</v>
      </c>
    </row>
    <row r="5" spans="1:12">
      <c r="B5" s="12" t="str">
        <f t="shared" si="0"/>
        <v>0x413D</v>
      </c>
      <c r="D5" s="12">
        <f t="shared" si="1"/>
        <v>16701</v>
      </c>
      <c r="F5" s="1" t="s">
        <v>587</v>
      </c>
      <c r="G5" s="12" t="s">
        <v>36</v>
      </c>
      <c r="H5" s="12" t="s">
        <v>24</v>
      </c>
      <c r="I5" s="12">
        <v>1</v>
      </c>
    </row>
    <row r="6" spans="1:12">
      <c r="B6" s="12" t="str">
        <f t="shared" si="0"/>
        <v>0x413E</v>
      </c>
      <c r="C6" s="12" t="str">
        <f>"0x"&amp;DEC2HEX(E6,4)</f>
        <v>0x4143</v>
      </c>
      <c r="D6" s="12">
        <f t="shared" si="1"/>
        <v>16702</v>
      </c>
      <c r="E6" s="12">
        <f>D6+I6-1</f>
        <v>16707</v>
      </c>
      <c r="F6" s="1" t="s">
        <v>588</v>
      </c>
      <c r="G6" s="12" t="s">
        <v>36</v>
      </c>
      <c r="H6" s="12" t="s">
        <v>24</v>
      </c>
      <c r="I6" s="12">
        <v>6</v>
      </c>
    </row>
    <row r="7" spans="1:12">
      <c r="B7" s="12" t="str">
        <f t="shared" si="0"/>
        <v>0x4144</v>
      </c>
      <c r="D7" s="12">
        <f t="shared" si="1"/>
        <v>16708</v>
      </c>
      <c r="F7" s="1" t="s">
        <v>589</v>
      </c>
      <c r="G7" s="12" t="s">
        <v>36</v>
      </c>
      <c r="H7" s="12" t="s">
        <v>24</v>
      </c>
      <c r="I7" s="12">
        <v>1</v>
      </c>
    </row>
    <row r="8" spans="1:12">
      <c r="B8" s="12" t="str">
        <f t="shared" si="0"/>
        <v>0x4145</v>
      </c>
      <c r="C8" s="12" t="str">
        <f>"0x"&amp;DEC2HEX(E8,4)</f>
        <v>0x414A</v>
      </c>
      <c r="D8" s="12">
        <f t="shared" si="1"/>
        <v>16709</v>
      </c>
      <c r="E8" s="12">
        <f>D8+I8-1</f>
        <v>16714</v>
      </c>
      <c r="F8" s="1" t="s">
        <v>588</v>
      </c>
      <c r="G8" s="12" t="s">
        <v>36</v>
      </c>
      <c r="H8" s="12" t="s">
        <v>24</v>
      </c>
      <c r="I8" s="12">
        <v>6</v>
      </c>
    </row>
    <row r="9" spans="1:12">
      <c r="B9" s="12" t="str">
        <f t="shared" si="0"/>
        <v>0x414B</v>
      </c>
      <c r="D9" s="12">
        <f t="shared" si="1"/>
        <v>16715</v>
      </c>
      <c r="F9" s="1" t="s">
        <v>590</v>
      </c>
      <c r="G9" s="12" t="s">
        <v>36</v>
      </c>
      <c r="H9" s="12" t="s">
        <v>24</v>
      </c>
      <c r="I9" s="12">
        <v>1</v>
      </c>
    </row>
    <row r="10" spans="1:12">
      <c r="B10" s="12" t="str">
        <f t="shared" si="0"/>
        <v>0x414C</v>
      </c>
      <c r="C10" s="12" t="str">
        <f>"0x"&amp;DEC2HEX(E10,4)</f>
        <v>0x4151</v>
      </c>
      <c r="D10" s="12">
        <f t="shared" si="1"/>
        <v>16716</v>
      </c>
      <c r="E10" s="12">
        <f>D10+I10-1</f>
        <v>16721</v>
      </c>
      <c r="F10" s="1" t="s">
        <v>588</v>
      </c>
      <c r="G10" s="12" t="s">
        <v>36</v>
      </c>
      <c r="H10" s="12" t="s">
        <v>24</v>
      </c>
      <c r="I10" s="12">
        <v>6</v>
      </c>
    </row>
    <row r="11" spans="1:12">
      <c r="B11" s="12" t="str">
        <f t="shared" si="0"/>
        <v>0x4152</v>
      </c>
      <c r="D11" s="12">
        <f t="shared" si="1"/>
        <v>16722</v>
      </c>
      <c r="F11" s="1" t="s">
        <v>591</v>
      </c>
      <c r="G11" s="12" t="s">
        <v>36</v>
      </c>
      <c r="H11" s="12" t="s">
        <v>24</v>
      </c>
      <c r="I11" s="12">
        <v>1</v>
      </c>
    </row>
    <row r="12" spans="1:12">
      <c r="B12" s="12" t="str">
        <f t="shared" si="0"/>
        <v>0x4153</v>
      </c>
      <c r="C12" s="12" t="str">
        <f>"0x"&amp;DEC2HEX(E12,4)</f>
        <v>0x4158</v>
      </c>
      <c r="D12" s="12">
        <f t="shared" si="1"/>
        <v>16723</v>
      </c>
      <c r="E12" s="12">
        <f>D12+I12-1</f>
        <v>16728</v>
      </c>
      <c r="F12" s="1" t="s">
        <v>588</v>
      </c>
      <c r="G12" s="12" t="s">
        <v>36</v>
      </c>
      <c r="H12" s="12" t="s">
        <v>24</v>
      </c>
      <c r="I12" s="12">
        <v>6</v>
      </c>
    </row>
    <row r="13" spans="1:12">
      <c r="B13" s="12" t="str">
        <f t="shared" si="0"/>
        <v>0x4159</v>
      </c>
      <c r="D13" s="12">
        <f t="shared" si="1"/>
        <v>16729</v>
      </c>
      <c r="F13" s="1" t="s">
        <v>592</v>
      </c>
      <c r="G13" s="12" t="s">
        <v>36</v>
      </c>
      <c r="H13" s="12" t="s">
        <v>24</v>
      </c>
      <c r="I13" s="12">
        <v>1</v>
      </c>
    </row>
    <row r="14" spans="1:12">
      <c r="B14" s="12" t="str">
        <f t="shared" si="0"/>
        <v>0x415A</v>
      </c>
      <c r="C14" s="12" t="str">
        <f>"0x"&amp;DEC2HEX(E14,4)</f>
        <v>0x415F</v>
      </c>
      <c r="D14" s="12">
        <f t="shared" si="1"/>
        <v>16730</v>
      </c>
      <c r="E14" s="12">
        <f>D14+I14-1</f>
        <v>16735</v>
      </c>
      <c r="F14" s="1" t="s">
        <v>588</v>
      </c>
      <c r="G14" s="12" t="s">
        <v>36</v>
      </c>
      <c r="H14" s="12" t="s">
        <v>24</v>
      </c>
      <c r="I14" s="12">
        <v>6</v>
      </c>
    </row>
    <row r="15" spans="1:12">
      <c r="B15" s="12" t="str">
        <f t="shared" si="0"/>
        <v>0x4160</v>
      </c>
      <c r="D15" s="12">
        <f t="shared" si="1"/>
        <v>16736</v>
      </c>
      <c r="F15" s="1" t="s">
        <v>593</v>
      </c>
      <c r="G15" s="12" t="s">
        <v>36</v>
      </c>
      <c r="H15" s="12" t="s">
        <v>24</v>
      </c>
      <c r="I15" s="12">
        <v>1</v>
      </c>
    </row>
    <row r="16" spans="1:12">
      <c r="B16" s="12" t="str">
        <f t="shared" si="0"/>
        <v>0x4161</v>
      </c>
      <c r="C16" s="12" t="str">
        <f>"0x"&amp;DEC2HEX(E16,4)</f>
        <v>0x4166</v>
      </c>
      <c r="D16" s="12">
        <f t="shared" si="1"/>
        <v>16737</v>
      </c>
      <c r="E16" s="12">
        <f>D16+I16-1</f>
        <v>16742</v>
      </c>
      <c r="F16" s="1" t="s">
        <v>588</v>
      </c>
      <c r="G16" s="12" t="s">
        <v>36</v>
      </c>
      <c r="H16" s="12" t="s">
        <v>24</v>
      </c>
      <c r="I16" s="12">
        <v>6</v>
      </c>
    </row>
    <row r="17" spans="2:9">
      <c r="B17" s="12" t="str">
        <f t="shared" si="0"/>
        <v>0x4167</v>
      </c>
      <c r="D17" s="12">
        <f t="shared" si="1"/>
        <v>16743</v>
      </c>
      <c r="F17" s="1" t="s">
        <v>594</v>
      </c>
      <c r="G17" s="12" t="s">
        <v>36</v>
      </c>
      <c r="H17" s="12" t="s">
        <v>24</v>
      </c>
      <c r="I17" s="12">
        <v>1</v>
      </c>
    </row>
    <row r="18" spans="2:9">
      <c r="B18" s="12" t="str">
        <f t="shared" si="0"/>
        <v>0x4168</v>
      </c>
      <c r="C18" s="12" t="str">
        <f>"0x"&amp;DEC2HEX(E18,4)</f>
        <v>0x416D</v>
      </c>
      <c r="D18" s="12">
        <f t="shared" si="1"/>
        <v>16744</v>
      </c>
      <c r="E18" s="12">
        <f>D18+I18-1</f>
        <v>16749</v>
      </c>
      <c r="F18" s="1" t="s">
        <v>588</v>
      </c>
      <c r="G18" s="12" t="s">
        <v>36</v>
      </c>
      <c r="H18" s="12" t="s">
        <v>24</v>
      </c>
      <c r="I18" s="12">
        <v>6</v>
      </c>
    </row>
    <row r="19" spans="2:9">
      <c r="B19" s="12" t="str">
        <f t="shared" si="0"/>
        <v>0x416E</v>
      </c>
      <c r="D19" s="12">
        <f t="shared" si="1"/>
        <v>16750</v>
      </c>
      <c r="F19" s="1" t="s">
        <v>595</v>
      </c>
      <c r="G19" s="12" t="s">
        <v>36</v>
      </c>
      <c r="H19" s="12" t="s">
        <v>24</v>
      </c>
      <c r="I19" s="12">
        <v>1</v>
      </c>
    </row>
    <row r="20" spans="2:9">
      <c r="B20" s="12" t="str">
        <f t="shared" si="0"/>
        <v>0x416F</v>
      </c>
      <c r="C20" s="12" t="str">
        <f>"0x"&amp;DEC2HEX(E20,4)</f>
        <v>0x4174</v>
      </c>
      <c r="D20" s="12">
        <f t="shared" si="1"/>
        <v>16751</v>
      </c>
      <c r="E20" s="12">
        <f>D20+I20-1</f>
        <v>16756</v>
      </c>
      <c r="F20" s="1" t="s">
        <v>588</v>
      </c>
      <c r="G20" s="12" t="s">
        <v>36</v>
      </c>
      <c r="H20" s="12" t="s">
        <v>24</v>
      </c>
      <c r="I20" s="12">
        <v>6</v>
      </c>
    </row>
    <row r="21" spans="2:9">
      <c r="B21" s="12" t="str">
        <f t="shared" si="0"/>
        <v>0x4175</v>
      </c>
      <c r="D21" s="12">
        <f t="shared" si="1"/>
        <v>16757</v>
      </c>
      <c r="F21" s="1" t="s">
        <v>596</v>
      </c>
      <c r="G21" s="12" t="s">
        <v>36</v>
      </c>
      <c r="H21" s="12" t="s">
        <v>24</v>
      </c>
      <c r="I21" s="12">
        <v>1</v>
      </c>
    </row>
    <row r="22" spans="2:9">
      <c r="B22" s="12" t="str">
        <f t="shared" si="0"/>
        <v>0x4176</v>
      </c>
      <c r="C22" s="12" t="str">
        <f>"0x"&amp;DEC2HEX(E22,4)</f>
        <v>0x417B</v>
      </c>
      <c r="D22" s="12">
        <f t="shared" si="1"/>
        <v>16758</v>
      </c>
      <c r="E22" s="12">
        <f>D22+I22-1</f>
        <v>16763</v>
      </c>
      <c r="F22" s="1" t="s">
        <v>588</v>
      </c>
      <c r="G22" s="12" t="s">
        <v>36</v>
      </c>
      <c r="H22" s="12" t="s">
        <v>24</v>
      </c>
      <c r="I22" s="12">
        <v>6</v>
      </c>
    </row>
    <row r="23" spans="2:9">
      <c r="B23" s="12" t="str">
        <f t="shared" si="0"/>
        <v>0x417C</v>
      </c>
      <c r="D23" s="12">
        <f t="shared" si="1"/>
        <v>16764</v>
      </c>
      <c r="F23" s="1" t="s">
        <v>597</v>
      </c>
      <c r="G23" s="12" t="s">
        <v>36</v>
      </c>
      <c r="H23" s="12" t="s">
        <v>24</v>
      </c>
      <c r="I23" s="12">
        <v>1</v>
      </c>
    </row>
    <row r="24" spans="2:9">
      <c r="B24" s="12" t="str">
        <f t="shared" si="0"/>
        <v>0x417D</v>
      </c>
      <c r="C24" s="12" t="str">
        <f>"0x"&amp;DEC2HEX(E24,4)</f>
        <v>0x4182</v>
      </c>
      <c r="D24" s="12">
        <f t="shared" si="1"/>
        <v>16765</v>
      </c>
      <c r="E24" s="12">
        <f>D24+I24-1</f>
        <v>16770</v>
      </c>
      <c r="F24" s="1" t="s">
        <v>588</v>
      </c>
      <c r="G24" s="12" t="s">
        <v>36</v>
      </c>
      <c r="H24" s="12" t="s">
        <v>24</v>
      </c>
      <c r="I24" s="12">
        <v>6</v>
      </c>
    </row>
    <row r="25" spans="2:9">
      <c r="B25" s="12" t="str">
        <f t="shared" si="0"/>
        <v>0x4183</v>
      </c>
      <c r="D25" s="12">
        <f t="shared" si="1"/>
        <v>16771</v>
      </c>
      <c r="F25" s="1" t="s">
        <v>598</v>
      </c>
      <c r="G25" s="12" t="s">
        <v>36</v>
      </c>
      <c r="H25" s="12" t="s">
        <v>24</v>
      </c>
      <c r="I25" s="12">
        <v>1</v>
      </c>
    </row>
    <row r="26" spans="2:9">
      <c r="B26" s="12" t="str">
        <f t="shared" si="0"/>
        <v>0x4184</v>
      </c>
      <c r="C26" s="12" t="str">
        <f>"0x"&amp;DEC2HEX(E26,4)</f>
        <v>0x4189</v>
      </c>
      <c r="D26" s="12">
        <f t="shared" si="1"/>
        <v>16772</v>
      </c>
      <c r="E26" s="12">
        <f>D26+I26-1</f>
        <v>16777</v>
      </c>
      <c r="F26" s="1" t="s">
        <v>588</v>
      </c>
      <c r="G26" s="12" t="s">
        <v>36</v>
      </c>
      <c r="H26" s="12" t="s">
        <v>24</v>
      </c>
      <c r="I26" s="12">
        <v>6</v>
      </c>
    </row>
    <row r="27" spans="2:9">
      <c r="B27" s="12" t="str">
        <f t="shared" si="0"/>
        <v>0x418A</v>
      </c>
      <c r="D27" s="12">
        <f t="shared" si="1"/>
        <v>16778</v>
      </c>
      <c r="F27" s="1" t="s">
        <v>599</v>
      </c>
      <c r="G27" s="12" t="s">
        <v>36</v>
      </c>
      <c r="H27" s="12" t="s">
        <v>24</v>
      </c>
      <c r="I27" s="12">
        <v>1</v>
      </c>
    </row>
    <row r="28" spans="2:9">
      <c r="B28" s="12" t="str">
        <f t="shared" si="0"/>
        <v>0x418B</v>
      </c>
      <c r="C28" s="12" t="str">
        <f>"0x"&amp;DEC2HEX(E28,4)</f>
        <v>0x4190</v>
      </c>
      <c r="D28" s="12">
        <f t="shared" si="1"/>
        <v>16779</v>
      </c>
      <c r="E28" s="12">
        <f>D28+I28-1</f>
        <v>16784</v>
      </c>
      <c r="F28" s="1" t="s">
        <v>588</v>
      </c>
      <c r="G28" s="12" t="s">
        <v>36</v>
      </c>
      <c r="H28" s="12" t="s">
        <v>24</v>
      </c>
      <c r="I28" s="12">
        <v>6</v>
      </c>
    </row>
    <row r="29" spans="2:9">
      <c r="B29" s="12" t="str">
        <f t="shared" si="0"/>
        <v>0x4191</v>
      </c>
      <c r="D29" s="12">
        <f t="shared" si="1"/>
        <v>16785</v>
      </c>
      <c r="F29" s="1" t="s">
        <v>600</v>
      </c>
      <c r="G29" s="12" t="s">
        <v>36</v>
      </c>
      <c r="H29" s="12" t="s">
        <v>24</v>
      </c>
      <c r="I29" s="12">
        <v>1</v>
      </c>
    </row>
    <row r="30" spans="2:9">
      <c r="B30" s="12" t="str">
        <f t="shared" si="0"/>
        <v>0x4192</v>
      </c>
      <c r="C30" s="12" t="str">
        <f>"0x"&amp;DEC2HEX(E30,4)</f>
        <v>0x4197</v>
      </c>
      <c r="D30" s="12">
        <f t="shared" si="1"/>
        <v>16786</v>
      </c>
      <c r="E30" s="12">
        <f>D30+I30-1</f>
        <v>16791</v>
      </c>
      <c r="F30" s="1" t="s">
        <v>588</v>
      </c>
      <c r="G30" s="12" t="s">
        <v>36</v>
      </c>
      <c r="H30" s="12" t="s">
        <v>24</v>
      </c>
      <c r="I30" s="12">
        <v>6</v>
      </c>
    </row>
    <row r="31" spans="2:9">
      <c r="B31" s="12" t="str">
        <f t="shared" si="0"/>
        <v>0x4198</v>
      </c>
      <c r="D31" s="12">
        <f t="shared" si="1"/>
        <v>16792</v>
      </c>
      <c r="F31" s="1" t="s">
        <v>601</v>
      </c>
      <c r="G31" s="12" t="s">
        <v>36</v>
      </c>
      <c r="H31" s="12" t="s">
        <v>24</v>
      </c>
      <c r="I31" s="12">
        <v>1</v>
      </c>
    </row>
    <row r="32" spans="2:9">
      <c r="B32" s="12" t="str">
        <f t="shared" si="0"/>
        <v>0x4199</v>
      </c>
      <c r="C32" s="12" t="str">
        <f>"0x"&amp;DEC2HEX(E32,4)</f>
        <v>0x419E</v>
      </c>
      <c r="D32" s="12">
        <f t="shared" si="1"/>
        <v>16793</v>
      </c>
      <c r="E32" s="12">
        <f>D32+I32-1</f>
        <v>16798</v>
      </c>
      <c r="F32" s="1" t="s">
        <v>588</v>
      </c>
      <c r="G32" s="12" t="s">
        <v>36</v>
      </c>
      <c r="H32" s="12" t="s">
        <v>24</v>
      </c>
      <c r="I32" s="12">
        <v>6</v>
      </c>
    </row>
    <row r="33" spans="2:9">
      <c r="B33" s="12" t="str">
        <f t="shared" si="0"/>
        <v>0x419F</v>
      </c>
      <c r="D33" s="12">
        <f t="shared" si="1"/>
        <v>16799</v>
      </c>
      <c r="F33" s="1" t="s">
        <v>602</v>
      </c>
      <c r="G33" s="12" t="s">
        <v>36</v>
      </c>
      <c r="H33" s="12" t="s">
        <v>24</v>
      </c>
      <c r="I33" s="12">
        <v>1</v>
      </c>
    </row>
    <row r="34" spans="2:9">
      <c r="B34" s="12" t="str">
        <f t="shared" si="0"/>
        <v>0x41A0</v>
      </c>
      <c r="C34" s="12" t="str">
        <f>"0x"&amp;DEC2HEX(E34,4)</f>
        <v>0x41A5</v>
      </c>
      <c r="D34" s="12">
        <f t="shared" si="1"/>
        <v>16800</v>
      </c>
      <c r="E34" s="12">
        <f>D34+I34-1</f>
        <v>16805</v>
      </c>
      <c r="F34" s="1" t="s">
        <v>588</v>
      </c>
      <c r="G34" s="12" t="s">
        <v>36</v>
      </c>
      <c r="H34" s="12" t="s">
        <v>24</v>
      </c>
      <c r="I34" s="12">
        <v>6</v>
      </c>
    </row>
    <row r="35" spans="2:9">
      <c r="B35" s="12" t="str">
        <f t="shared" ref="B35:B52" si="2">"0x"&amp;DEC2HEX(D35,4)</f>
        <v>0x41A6</v>
      </c>
      <c r="D35" s="12">
        <f t="shared" si="1"/>
        <v>16806</v>
      </c>
      <c r="F35" s="1" t="s">
        <v>603</v>
      </c>
      <c r="G35" s="12" t="s">
        <v>36</v>
      </c>
      <c r="H35" s="12" t="s">
        <v>24</v>
      </c>
      <c r="I35" s="12">
        <v>1</v>
      </c>
    </row>
    <row r="36" spans="2:9">
      <c r="B36" s="12" t="str">
        <f t="shared" si="2"/>
        <v>0x41A7</v>
      </c>
      <c r="C36" s="12" t="str">
        <f>"0x"&amp;DEC2HEX(E36,4)</f>
        <v>0x41AC</v>
      </c>
      <c r="D36" s="12">
        <f t="shared" ref="D36:D52" si="3">I35+D35</f>
        <v>16807</v>
      </c>
      <c r="E36" s="12">
        <f>D36+I36-1</f>
        <v>16812</v>
      </c>
      <c r="F36" s="1" t="s">
        <v>588</v>
      </c>
      <c r="G36" s="12" t="s">
        <v>36</v>
      </c>
      <c r="H36" s="12" t="s">
        <v>24</v>
      </c>
      <c r="I36" s="12">
        <v>6</v>
      </c>
    </row>
    <row r="37" spans="2:9">
      <c r="B37" s="12" t="str">
        <f t="shared" si="2"/>
        <v>0x41AD</v>
      </c>
      <c r="D37" s="12">
        <f t="shared" si="3"/>
        <v>16813</v>
      </c>
      <c r="F37" s="1" t="s">
        <v>604</v>
      </c>
      <c r="G37" s="12" t="s">
        <v>36</v>
      </c>
      <c r="H37" s="12" t="s">
        <v>24</v>
      </c>
      <c r="I37" s="12">
        <v>1</v>
      </c>
    </row>
    <row r="38" spans="2:9">
      <c r="B38" s="12" t="str">
        <f t="shared" si="2"/>
        <v>0x41AE</v>
      </c>
      <c r="C38" s="12" t="str">
        <f>"0x"&amp;DEC2HEX(E38,4)</f>
        <v>0x41B3</v>
      </c>
      <c r="D38" s="12">
        <f t="shared" si="3"/>
        <v>16814</v>
      </c>
      <c r="E38" s="12">
        <f>D38+I38-1</f>
        <v>16819</v>
      </c>
      <c r="F38" s="1" t="s">
        <v>588</v>
      </c>
      <c r="G38" s="12" t="s">
        <v>36</v>
      </c>
      <c r="H38" s="12" t="s">
        <v>24</v>
      </c>
      <c r="I38" s="12">
        <v>6</v>
      </c>
    </row>
    <row r="39" spans="2:9">
      <c r="B39" s="12" t="str">
        <f t="shared" si="2"/>
        <v>0x41B4</v>
      </c>
      <c r="D39" s="12">
        <f t="shared" si="3"/>
        <v>16820</v>
      </c>
      <c r="F39" s="1" t="s">
        <v>605</v>
      </c>
      <c r="G39" s="12" t="s">
        <v>36</v>
      </c>
      <c r="H39" s="12" t="s">
        <v>24</v>
      </c>
      <c r="I39" s="12">
        <v>1</v>
      </c>
    </row>
    <row r="40" spans="2:9">
      <c r="B40" s="12" t="str">
        <f t="shared" si="2"/>
        <v>0x41B5</v>
      </c>
      <c r="C40" s="12" t="str">
        <f>"0x"&amp;DEC2HEX(E40,4)</f>
        <v>0x41BA</v>
      </c>
      <c r="D40" s="12">
        <f t="shared" si="3"/>
        <v>16821</v>
      </c>
      <c r="E40" s="12">
        <f>D40+I40-1</f>
        <v>16826</v>
      </c>
      <c r="F40" s="1" t="s">
        <v>588</v>
      </c>
      <c r="G40" s="12" t="s">
        <v>36</v>
      </c>
      <c r="H40" s="12" t="s">
        <v>24</v>
      </c>
      <c r="I40" s="12">
        <v>6</v>
      </c>
    </row>
    <row r="41" spans="2:9">
      <c r="B41" s="12" t="str">
        <f t="shared" si="2"/>
        <v>0x41BB</v>
      </c>
      <c r="D41" s="12">
        <f t="shared" si="3"/>
        <v>16827</v>
      </c>
      <c r="F41" s="1" t="s">
        <v>606</v>
      </c>
      <c r="G41" s="12" t="s">
        <v>36</v>
      </c>
      <c r="H41" s="12" t="s">
        <v>24</v>
      </c>
      <c r="I41" s="12">
        <v>1</v>
      </c>
    </row>
    <row r="42" spans="2:9">
      <c r="B42" s="12" t="str">
        <f t="shared" si="2"/>
        <v>0x41BC</v>
      </c>
      <c r="C42" s="12" t="str">
        <f>"0x"&amp;DEC2HEX(E42,4)</f>
        <v>0x41C1</v>
      </c>
      <c r="D42" s="12">
        <f t="shared" si="3"/>
        <v>16828</v>
      </c>
      <c r="E42" s="12">
        <f>D42+I42-1</f>
        <v>16833</v>
      </c>
      <c r="F42" s="1" t="s">
        <v>588</v>
      </c>
      <c r="G42" s="12" t="s">
        <v>36</v>
      </c>
      <c r="H42" s="12" t="s">
        <v>24</v>
      </c>
      <c r="I42" s="12">
        <v>6</v>
      </c>
    </row>
    <row r="43" spans="2:9">
      <c r="B43" s="12" t="str">
        <f t="shared" si="2"/>
        <v>0x41C2</v>
      </c>
      <c r="D43" s="12">
        <f t="shared" si="3"/>
        <v>16834</v>
      </c>
      <c r="F43" s="1" t="s">
        <v>607</v>
      </c>
      <c r="G43" s="12" t="s">
        <v>36</v>
      </c>
      <c r="H43" s="12" t="s">
        <v>24</v>
      </c>
      <c r="I43" s="12">
        <v>1</v>
      </c>
    </row>
    <row r="44" spans="2:9">
      <c r="B44" s="12" t="str">
        <f t="shared" si="2"/>
        <v>0x41C3</v>
      </c>
      <c r="C44" s="12" t="str">
        <f>"0x"&amp;DEC2HEX(E44,4)</f>
        <v>0x41C8</v>
      </c>
      <c r="D44" s="12">
        <f t="shared" si="3"/>
        <v>16835</v>
      </c>
      <c r="E44" s="12">
        <f>D44+I44-1</f>
        <v>16840</v>
      </c>
      <c r="F44" s="1" t="s">
        <v>588</v>
      </c>
      <c r="G44" s="12" t="s">
        <v>36</v>
      </c>
      <c r="H44" s="12" t="s">
        <v>24</v>
      </c>
      <c r="I44" s="12">
        <v>6</v>
      </c>
    </row>
    <row r="45" spans="2:9">
      <c r="B45" s="12" t="str">
        <f t="shared" si="2"/>
        <v>0x41C9</v>
      </c>
      <c r="D45" s="12">
        <f t="shared" si="3"/>
        <v>16841</v>
      </c>
      <c r="F45" s="1" t="s">
        <v>608</v>
      </c>
      <c r="G45" s="12" t="s">
        <v>36</v>
      </c>
      <c r="H45" s="12" t="s">
        <v>24</v>
      </c>
      <c r="I45" s="12">
        <v>1</v>
      </c>
    </row>
    <row r="46" spans="2:9">
      <c r="B46" s="12" t="str">
        <f t="shared" si="2"/>
        <v>0x41CA</v>
      </c>
      <c r="C46" s="12" t="str">
        <f>"0x"&amp;DEC2HEX(E46,4)</f>
        <v>0x41CF</v>
      </c>
      <c r="D46" s="12">
        <f t="shared" si="3"/>
        <v>16842</v>
      </c>
      <c r="E46" s="12">
        <f>D46+I46-1</f>
        <v>16847</v>
      </c>
      <c r="F46" s="1" t="s">
        <v>588</v>
      </c>
      <c r="G46" s="12" t="s">
        <v>36</v>
      </c>
      <c r="H46" s="12" t="s">
        <v>24</v>
      </c>
      <c r="I46" s="12">
        <v>6</v>
      </c>
    </row>
    <row r="47" spans="2:9">
      <c r="B47" s="12" t="str">
        <f t="shared" si="2"/>
        <v>0x41D0</v>
      </c>
      <c r="D47" s="12">
        <f t="shared" si="3"/>
        <v>16848</v>
      </c>
      <c r="F47" s="1" t="s">
        <v>609</v>
      </c>
      <c r="G47" s="12" t="s">
        <v>36</v>
      </c>
      <c r="H47" s="12" t="s">
        <v>24</v>
      </c>
      <c r="I47" s="12">
        <v>1</v>
      </c>
    </row>
    <row r="48" spans="2:9">
      <c r="B48" s="12" t="str">
        <f t="shared" si="2"/>
        <v>0x41D1</v>
      </c>
      <c r="C48" s="12" t="str">
        <f>"0x"&amp;DEC2HEX(E48,4)</f>
        <v>0x41D6</v>
      </c>
      <c r="D48" s="12">
        <f t="shared" si="3"/>
        <v>16849</v>
      </c>
      <c r="E48" s="12">
        <f>D48+I48-1</f>
        <v>16854</v>
      </c>
      <c r="F48" s="1" t="s">
        <v>588</v>
      </c>
      <c r="G48" s="12" t="s">
        <v>36</v>
      </c>
      <c r="H48" s="12" t="s">
        <v>24</v>
      </c>
      <c r="I48" s="12">
        <v>6</v>
      </c>
    </row>
    <row r="49" spans="1:9">
      <c r="B49" s="12" t="str">
        <f t="shared" si="2"/>
        <v>0x41D7</v>
      </c>
      <c r="D49" s="12">
        <f t="shared" si="3"/>
        <v>16855</v>
      </c>
      <c r="F49" s="1" t="s">
        <v>610</v>
      </c>
      <c r="G49" s="12" t="s">
        <v>36</v>
      </c>
      <c r="H49" s="12" t="s">
        <v>24</v>
      </c>
      <c r="I49" s="12">
        <v>1</v>
      </c>
    </row>
    <row r="50" spans="1:9">
      <c r="B50" s="12" t="str">
        <f t="shared" si="2"/>
        <v>0x41D8</v>
      </c>
      <c r="C50" s="12" t="str">
        <f>"0x"&amp;DEC2HEX(E50,4)</f>
        <v>0x41DD</v>
      </c>
      <c r="D50" s="12">
        <f t="shared" si="3"/>
        <v>16856</v>
      </c>
      <c r="E50" s="12">
        <f>D50+I50-1</f>
        <v>16861</v>
      </c>
      <c r="F50" s="1" t="s">
        <v>588</v>
      </c>
      <c r="G50" s="12" t="s">
        <v>36</v>
      </c>
      <c r="H50" s="12" t="s">
        <v>24</v>
      </c>
      <c r="I50" s="12">
        <v>6</v>
      </c>
    </row>
    <row r="51" spans="1:9">
      <c r="B51" s="12" t="str">
        <f t="shared" si="2"/>
        <v>0x41DE</v>
      </c>
      <c r="D51" s="12">
        <f t="shared" si="3"/>
        <v>16862</v>
      </c>
      <c r="F51" s="1" t="s">
        <v>611</v>
      </c>
      <c r="G51" s="12" t="s">
        <v>36</v>
      </c>
      <c r="H51" s="12" t="s">
        <v>24</v>
      </c>
      <c r="I51" s="12">
        <v>1</v>
      </c>
    </row>
    <row r="52" spans="1:9">
      <c r="B52" s="12" t="str">
        <f t="shared" si="2"/>
        <v>0x41DF</v>
      </c>
      <c r="C52" s="12" t="str">
        <f>"0x"&amp;DEC2HEX(E52,4)</f>
        <v>0x41E4</v>
      </c>
      <c r="D52" s="12">
        <f t="shared" si="3"/>
        <v>16863</v>
      </c>
      <c r="E52" s="12">
        <f>D52+I52-1</f>
        <v>16868</v>
      </c>
      <c r="F52" s="1" t="s">
        <v>588</v>
      </c>
      <c r="G52" s="12" t="s">
        <v>36</v>
      </c>
      <c r="H52" s="12" t="s">
        <v>24</v>
      </c>
      <c r="I52" s="12">
        <v>6</v>
      </c>
    </row>
    <row r="54" spans="1:9" s="14" customFormat="1">
      <c r="A54" s="14" t="s">
        <v>3</v>
      </c>
    </row>
    <row r="55" spans="1:9">
      <c r="B55" s="12" t="str">
        <f t="shared" ref="B55:B86" si="4">"0x"&amp;DEC2HEX(D55,4)</f>
        <v>0x41E5</v>
      </c>
      <c r="D55" s="12">
        <v>16869</v>
      </c>
      <c r="F55" s="1" t="s">
        <v>612</v>
      </c>
      <c r="G55" s="12" t="s">
        <v>36</v>
      </c>
      <c r="H55" s="12" t="s">
        <v>24</v>
      </c>
      <c r="I55" s="12">
        <v>1</v>
      </c>
    </row>
    <row r="56" spans="1:9">
      <c r="B56" s="12" t="str">
        <f t="shared" si="4"/>
        <v>0x41E6</v>
      </c>
      <c r="C56" s="12" t="str">
        <f>"0x"&amp;DEC2HEX(E56,4)</f>
        <v>0x41EB</v>
      </c>
      <c r="D56" s="12">
        <f t="shared" ref="D56:D87" si="5">I55+D55</f>
        <v>16870</v>
      </c>
      <c r="E56" s="12">
        <f>D56+I56-1</f>
        <v>16875</v>
      </c>
      <c r="F56" s="1" t="s">
        <v>588</v>
      </c>
      <c r="G56" s="12" t="s">
        <v>36</v>
      </c>
      <c r="H56" s="12" t="s">
        <v>24</v>
      </c>
      <c r="I56" s="12">
        <v>6</v>
      </c>
    </row>
    <row r="57" spans="1:9">
      <c r="B57" s="12" t="str">
        <f t="shared" si="4"/>
        <v>0x41EC</v>
      </c>
      <c r="D57" s="12">
        <f t="shared" si="5"/>
        <v>16876</v>
      </c>
      <c r="F57" s="1" t="s">
        <v>613</v>
      </c>
      <c r="G57" s="12" t="s">
        <v>36</v>
      </c>
      <c r="H57" s="12" t="s">
        <v>24</v>
      </c>
      <c r="I57" s="12">
        <v>1</v>
      </c>
    </row>
    <row r="58" spans="1:9">
      <c r="B58" s="12" t="str">
        <f t="shared" si="4"/>
        <v>0x41ED</v>
      </c>
      <c r="C58" s="12" t="str">
        <f>"0x"&amp;DEC2HEX(E58,4)</f>
        <v>0x41F2</v>
      </c>
      <c r="D58" s="12">
        <f t="shared" si="5"/>
        <v>16877</v>
      </c>
      <c r="E58" s="12">
        <f>D58+I58-1</f>
        <v>16882</v>
      </c>
      <c r="F58" s="1" t="s">
        <v>588</v>
      </c>
      <c r="G58" s="12" t="s">
        <v>36</v>
      </c>
      <c r="H58" s="12" t="s">
        <v>24</v>
      </c>
      <c r="I58" s="12">
        <v>6</v>
      </c>
    </row>
    <row r="59" spans="1:9">
      <c r="B59" s="12" t="str">
        <f t="shared" si="4"/>
        <v>0x41F3</v>
      </c>
      <c r="D59" s="12">
        <f t="shared" si="5"/>
        <v>16883</v>
      </c>
      <c r="F59" s="1" t="s">
        <v>614</v>
      </c>
      <c r="G59" s="12" t="s">
        <v>36</v>
      </c>
      <c r="H59" s="12" t="s">
        <v>24</v>
      </c>
      <c r="I59" s="12">
        <v>1</v>
      </c>
    </row>
    <row r="60" spans="1:9">
      <c r="B60" s="12" t="str">
        <f t="shared" si="4"/>
        <v>0x41F4</v>
      </c>
      <c r="C60" s="12" t="str">
        <f>"0x"&amp;DEC2HEX(E60,4)</f>
        <v>0x41F9</v>
      </c>
      <c r="D60" s="12">
        <f t="shared" si="5"/>
        <v>16884</v>
      </c>
      <c r="E60" s="12">
        <f>D60+I60-1</f>
        <v>16889</v>
      </c>
      <c r="F60" s="1" t="s">
        <v>588</v>
      </c>
      <c r="G60" s="12" t="s">
        <v>36</v>
      </c>
      <c r="H60" s="12" t="s">
        <v>24</v>
      </c>
      <c r="I60" s="12">
        <v>6</v>
      </c>
    </row>
    <row r="61" spans="1:9">
      <c r="B61" s="12" t="str">
        <f t="shared" si="4"/>
        <v>0x41FA</v>
      </c>
      <c r="D61" s="12">
        <f t="shared" si="5"/>
        <v>16890</v>
      </c>
      <c r="F61" s="1" t="s">
        <v>615</v>
      </c>
      <c r="G61" s="12" t="s">
        <v>36</v>
      </c>
      <c r="H61" s="12" t="s">
        <v>24</v>
      </c>
      <c r="I61" s="12">
        <v>1</v>
      </c>
    </row>
    <row r="62" spans="1:9">
      <c r="B62" s="12" t="str">
        <f t="shared" si="4"/>
        <v>0x41FB</v>
      </c>
      <c r="C62" s="12" t="str">
        <f>"0x"&amp;DEC2HEX(E62,4)</f>
        <v>0x4200</v>
      </c>
      <c r="D62" s="12">
        <f t="shared" si="5"/>
        <v>16891</v>
      </c>
      <c r="E62" s="12">
        <f>D62+I62-1</f>
        <v>16896</v>
      </c>
      <c r="F62" s="1" t="s">
        <v>588</v>
      </c>
      <c r="G62" s="12" t="s">
        <v>36</v>
      </c>
      <c r="H62" s="12" t="s">
        <v>24</v>
      </c>
      <c r="I62" s="12">
        <v>6</v>
      </c>
    </row>
    <row r="63" spans="1:9">
      <c r="B63" s="12" t="str">
        <f t="shared" si="4"/>
        <v>0x4201</v>
      </c>
      <c r="D63" s="12">
        <f t="shared" si="5"/>
        <v>16897</v>
      </c>
      <c r="F63" s="1" t="s">
        <v>616</v>
      </c>
      <c r="G63" s="12" t="s">
        <v>36</v>
      </c>
      <c r="H63" s="12" t="s">
        <v>24</v>
      </c>
      <c r="I63" s="12">
        <v>1</v>
      </c>
    </row>
    <row r="64" spans="1:9">
      <c r="B64" s="12" t="str">
        <f t="shared" si="4"/>
        <v>0x4202</v>
      </c>
      <c r="C64" s="12" t="str">
        <f>"0x"&amp;DEC2HEX(E64,4)</f>
        <v>0x4207</v>
      </c>
      <c r="D64" s="12">
        <f t="shared" si="5"/>
        <v>16898</v>
      </c>
      <c r="E64" s="12">
        <f>D64+I64-1</f>
        <v>16903</v>
      </c>
      <c r="F64" s="1" t="s">
        <v>588</v>
      </c>
      <c r="G64" s="12" t="s">
        <v>36</v>
      </c>
      <c r="H64" s="12" t="s">
        <v>24</v>
      </c>
      <c r="I64" s="12">
        <v>6</v>
      </c>
    </row>
    <row r="65" spans="2:9">
      <c r="B65" s="12" t="str">
        <f t="shared" si="4"/>
        <v>0x4208</v>
      </c>
      <c r="D65" s="12">
        <f t="shared" si="5"/>
        <v>16904</v>
      </c>
      <c r="F65" s="1" t="s">
        <v>617</v>
      </c>
      <c r="G65" s="12" t="s">
        <v>36</v>
      </c>
      <c r="H65" s="12" t="s">
        <v>24</v>
      </c>
      <c r="I65" s="12">
        <v>1</v>
      </c>
    </row>
    <row r="66" spans="2:9">
      <c r="B66" s="12" t="str">
        <f t="shared" si="4"/>
        <v>0x4209</v>
      </c>
      <c r="C66" s="12" t="str">
        <f>"0x"&amp;DEC2HEX(E66,4)</f>
        <v>0x420E</v>
      </c>
      <c r="D66" s="12">
        <f t="shared" si="5"/>
        <v>16905</v>
      </c>
      <c r="E66" s="12">
        <f>D66+I66-1</f>
        <v>16910</v>
      </c>
      <c r="F66" s="1" t="s">
        <v>588</v>
      </c>
      <c r="G66" s="12" t="s">
        <v>36</v>
      </c>
      <c r="H66" s="12" t="s">
        <v>24</v>
      </c>
      <c r="I66" s="12">
        <v>6</v>
      </c>
    </row>
    <row r="67" spans="2:9">
      <c r="B67" s="12" t="str">
        <f t="shared" si="4"/>
        <v>0x420F</v>
      </c>
      <c r="D67" s="12">
        <f t="shared" si="5"/>
        <v>16911</v>
      </c>
      <c r="F67" s="1" t="s">
        <v>618</v>
      </c>
      <c r="G67" s="12" t="s">
        <v>36</v>
      </c>
      <c r="H67" s="12" t="s">
        <v>24</v>
      </c>
      <c r="I67" s="12">
        <v>1</v>
      </c>
    </row>
    <row r="68" spans="2:9">
      <c r="B68" s="12" t="str">
        <f t="shared" si="4"/>
        <v>0x4210</v>
      </c>
      <c r="C68" s="12" t="str">
        <f>"0x"&amp;DEC2HEX(E68,4)</f>
        <v>0x4215</v>
      </c>
      <c r="D68" s="12">
        <f t="shared" si="5"/>
        <v>16912</v>
      </c>
      <c r="E68" s="12">
        <f>D68+I68-1</f>
        <v>16917</v>
      </c>
      <c r="F68" s="1" t="s">
        <v>588</v>
      </c>
      <c r="G68" s="12" t="s">
        <v>36</v>
      </c>
      <c r="H68" s="12" t="s">
        <v>24</v>
      </c>
      <c r="I68" s="12">
        <v>6</v>
      </c>
    </row>
    <row r="69" spans="2:9">
      <c r="B69" s="12" t="str">
        <f t="shared" si="4"/>
        <v>0x4216</v>
      </c>
      <c r="D69" s="12">
        <f t="shared" si="5"/>
        <v>16918</v>
      </c>
      <c r="F69" s="1" t="s">
        <v>619</v>
      </c>
      <c r="G69" s="12" t="s">
        <v>36</v>
      </c>
      <c r="H69" s="12" t="s">
        <v>24</v>
      </c>
      <c r="I69" s="12">
        <v>1</v>
      </c>
    </row>
    <row r="70" spans="2:9">
      <c r="B70" s="12" t="str">
        <f t="shared" si="4"/>
        <v>0x4217</v>
      </c>
      <c r="C70" s="12" t="str">
        <f>"0x"&amp;DEC2HEX(E70,4)</f>
        <v>0x421C</v>
      </c>
      <c r="D70" s="12">
        <f t="shared" si="5"/>
        <v>16919</v>
      </c>
      <c r="E70" s="12">
        <f>D70+I70-1</f>
        <v>16924</v>
      </c>
      <c r="F70" s="1" t="s">
        <v>588</v>
      </c>
      <c r="G70" s="12" t="s">
        <v>36</v>
      </c>
      <c r="H70" s="12" t="s">
        <v>24</v>
      </c>
      <c r="I70" s="12">
        <v>6</v>
      </c>
    </row>
    <row r="71" spans="2:9">
      <c r="B71" s="12" t="str">
        <f t="shared" si="4"/>
        <v>0x421D</v>
      </c>
      <c r="D71" s="12">
        <f t="shared" si="5"/>
        <v>16925</v>
      </c>
      <c r="F71" s="1" t="s">
        <v>620</v>
      </c>
      <c r="G71" s="12" t="s">
        <v>36</v>
      </c>
      <c r="H71" s="12" t="s">
        <v>24</v>
      </c>
      <c r="I71" s="12">
        <v>1</v>
      </c>
    </row>
    <row r="72" spans="2:9">
      <c r="B72" s="12" t="str">
        <f t="shared" si="4"/>
        <v>0x421E</v>
      </c>
      <c r="C72" s="12" t="str">
        <f>"0x"&amp;DEC2HEX(E72,4)</f>
        <v>0x4223</v>
      </c>
      <c r="D72" s="12">
        <f t="shared" si="5"/>
        <v>16926</v>
      </c>
      <c r="E72" s="12">
        <f>D72+I72-1</f>
        <v>16931</v>
      </c>
      <c r="F72" s="1" t="s">
        <v>588</v>
      </c>
      <c r="G72" s="12" t="s">
        <v>36</v>
      </c>
      <c r="H72" s="12" t="s">
        <v>24</v>
      </c>
      <c r="I72" s="12">
        <v>6</v>
      </c>
    </row>
    <row r="73" spans="2:9">
      <c r="B73" s="12" t="str">
        <f t="shared" si="4"/>
        <v>0x4224</v>
      </c>
      <c r="D73" s="12">
        <f t="shared" si="5"/>
        <v>16932</v>
      </c>
      <c r="F73" s="1" t="s">
        <v>621</v>
      </c>
      <c r="G73" s="12" t="s">
        <v>36</v>
      </c>
      <c r="H73" s="12" t="s">
        <v>24</v>
      </c>
      <c r="I73" s="12">
        <v>1</v>
      </c>
    </row>
    <row r="74" spans="2:9">
      <c r="B74" s="12" t="str">
        <f t="shared" si="4"/>
        <v>0x4225</v>
      </c>
      <c r="C74" s="12" t="str">
        <f>"0x"&amp;DEC2HEX(E74,4)</f>
        <v>0x422A</v>
      </c>
      <c r="D74" s="12">
        <f t="shared" si="5"/>
        <v>16933</v>
      </c>
      <c r="E74" s="12">
        <f>D74+I74-1</f>
        <v>16938</v>
      </c>
      <c r="F74" s="1" t="s">
        <v>588</v>
      </c>
      <c r="G74" s="12" t="s">
        <v>36</v>
      </c>
      <c r="H74" s="12" t="s">
        <v>24</v>
      </c>
      <c r="I74" s="12">
        <v>6</v>
      </c>
    </row>
    <row r="75" spans="2:9">
      <c r="B75" s="12" t="str">
        <f t="shared" si="4"/>
        <v>0x422B</v>
      </c>
      <c r="D75" s="12">
        <f t="shared" si="5"/>
        <v>16939</v>
      </c>
      <c r="F75" s="1" t="s">
        <v>622</v>
      </c>
      <c r="G75" s="12" t="s">
        <v>36</v>
      </c>
      <c r="H75" s="12" t="s">
        <v>24</v>
      </c>
      <c r="I75" s="12">
        <v>1</v>
      </c>
    </row>
    <row r="76" spans="2:9">
      <c r="B76" s="12" t="str">
        <f t="shared" si="4"/>
        <v>0x422C</v>
      </c>
      <c r="C76" s="12" t="str">
        <f>"0x"&amp;DEC2HEX(E76,4)</f>
        <v>0x4231</v>
      </c>
      <c r="D76" s="12">
        <f t="shared" si="5"/>
        <v>16940</v>
      </c>
      <c r="E76" s="12">
        <f>D76+I76-1</f>
        <v>16945</v>
      </c>
      <c r="F76" s="1" t="s">
        <v>588</v>
      </c>
      <c r="G76" s="12" t="s">
        <v>36</v>
      </c>
      <c r="H76" s="12" t="s">
        <v>24</v>
      </c>
      <c r="I76" s="12">
        <v>6</v>
      </c>
    </row>
    <row r="77" spans="2:9">
      <c r="B77" s="12" t="str">
        <f t="shared" si="4"/>
        <v>0x4232</v>
      </c>
      <c r="D77" s="12">
        <f t="shared" si="5"/>
        <v>16946</v>
      </c>
      <c r="F77" s="1" t="s">
        <v>623</v>
      </c>
      <c r="G77" s="12" t="s">
        <v>36</v>
      </c>
      <c r="H77" s="12" t="s">
        <v>24</v>
      </c>
      <c r="I77" s="12">
        <v>1</v>
      </c>
    </row>
    <row r="78" spans="2:9">
      <c r="B78" s="12" t="str">
        <f t="shared" si="4"/>
        <v>0x4233</v>
      </c>
      <c r="C78" s="12" t="str">
        <f>"0x"&amp;DEC2HEX(E78,4)</f>
        <v>0x4238</v>
      </c>
      <c r="D78" s="12">
        <f t="shared" si="5"/>
        <v>16947</v>
      </c>
      <c r="E78" s="12">
        <f>D78+I78-1</f>
        <v>16952</v>
      </c>
      <c r="F78" s="1" t="s">
        <v>588</v>
      </c>
      <c r="G78" s="12" t="s">
        <v>36</v>
      </c>
      <c r="H78" s="12" t="s">
        <v>24</v>
      </c>
      <c r="I78" s="12">
        <v>6</v>
      </c>
    </row>
    <row r="79" spans="2:9">
      <c r="B79" s="12" t="str">
        <f t="shared" si="4"/>
        <v>0x4239</v>
      </c>
      <c r="D79" s="12">
        <f t="shared" si="5"/>
        <v>16953</v>
      </c>
      <c r="F79" s="1" t="s">
        <v>624</v>
      </c>
      <c r="G79" s="12" t="s">
        <v>36</v>
      </c>
      <c r="H79" s="12" t="s">
        <v>24</v>
      </c>
      <c r="I79" s="12">
        <v>1</v>
      </c>
    </row>
    <row r="80" spans="2:9">
      <c r="B80" s="12" t="str">
        <f t="shared" si="4"/>
        <v>0x423A</v>
      </c>
      <c r="C80" s="12" t="str">
        <f>"0x"&amp;DEC2HEX(E80,4)</f>
        <v>0x423F</v>
      </c>
      <c r="D80" s="12">
        <f t="shared" si="5"/>
        <v>16954</v>
      </c>
      <c r="E80" s="12">
        <f>D80+I80-1</f>
        <v>16959</v>
      </c>
      <c r="F80" s="1" t="s">
        <v>588</v>
      </c>
      <c r="G80" s="12" t="s">
        <v>36</v>
      </c>
      <c r="H80" s="12" t="s">
        <v>24</v>
      </c>
      <c r="I80" s="12">
        <v>6</v>
      </c>
    </row>
    <row r="81" spans="2:9">
      <c r="B81" s="12" t="str">
        <f t="shared" si="4"/>
        <v>0x4240</v>
      </c>
      <c r="D81" s="12">
        <f t="shared" si="5"/>
        <v>16960</v>
      </c>
      <c r="F81" s="1" t="s">
        <v>625</v>
      </c>
      <c r="G81" s="12" t="s">
        <v>36</v>
      </c>
      <c r="H81" s="12" t="s">
        <v>24</v>
      </c>
      <c r="I81" s="12">
        <v>1</v>
      </c>
    </row>
    <row r="82" spans="2:9">
      <c r="B82" s="12" t="str">
        <f t="shared" si="4"/>
        <v>0x4241</v>
      </c>
      <c r="C82" s="12" t="str">
        <f>"0x"&amp;DEC2HEX(E82,4)</f>
        <v>0x4246</v>
      </c>
      <c r="D82" s="12">
        <f t="shared" si="5"/>
        <v>16961</v>
      </c>
      <c r="E82" s="12">
        <f>D82+I82-1</f>
        <v>16966</v>
      </c>
      <c r="F82" s="1" t="s">
        <v>588</v>
      </c>
      <c r="G82" s="12" t="s">
        <v>36</v>
      </c>
      <c r="H82" s="12" t="s">
        <v>24</v>
      </c>
      <c r="I82" s="12">
        <v>6</v>
      </c>
    </row>
    <row r="83" spans="2:9">
      <c r="B83" s="12" t="str">
        <f t="shared" si="4"/>
        <v>0x4247</v>
      </c>
      <c r="D83" s="12">
        <f t="shared" si="5"/>
        <v>16967</v>
      </c>
      <c r="F83" s="1" t="s">
        <v>626</v>
      </c>
      <c r="G83" s="12" t="s">
        <v>36</v>
      </c>
      <c r="H83" s="12" t="s">
        <v>24</v>
      </c>
      <c r="I83" s="12">
        <v>1</v>
      </c>
    </row>
    <row r="84" spans="2:9">
      <c r="B84" s="12" t="str">
        <f t="shared" si="4"/>
        <v>0x4248</v>
      </c>
      <c r="C84" s="12" t="str">
        <f>"0x"&amp;DEC2HEX(E84,4)</f>
        <v>0x424D</v>
      </c>
      <c r="D84" s="12">
        <f t="shared" si="5"/>
        <v>16968</v>
      </c>
      <c r="E84" s="12">
        <f>D84+I84-1</f>
        <v>16973</v>
      </c>
      <c r="F84" s="1" t="s">
        <v>588</v>
      </c>
      <c r="G84" s="12" t="s">
        <v>36</v>
      </c>
      <c r="H84" s="12" t="s">
        <v>24</v>
      </c>
      <c r="I84" s="12">
        <v>6</v>
      </c>
    </row>
    <row r="85" spans="2:9">
      <c r="B85" s="12" t="str">
        <f t="shared" si="4"/>
        <v>0x424E</v>
      </c>
      <c r="D85" s="12">
        <f t="shared" si="5"/>
        <v>16974</v>
      </c>
      <c r="F85" s="1" t="s">
        <v>627</v>
      </c>
      <c r="G85" s="12" t="s">
        <v>36</v>
      </c>
      <c r="H85" s="12" t="s">
        <v>24</v>
      </c>
      <c r="I85" s="12">
        <v>1</v>
      </c>
    </row>
    <row r="86" spans="2:9">
      <c r="B86" s="12" t="str">
        <f t="shared" si="4"/>
        <v>0x424F</v>
      </c>
      <c r="C86" s="12" t="str">
        <f>"0x"&amp;DEC2HEX(E86,4)</f>
        <v>0x4254</v>
      </c>
      <c r="D86" s="12">
        <f t="shared" si="5"/>
        <v>16975</v>
      </c>
      <c r="E86" s="12">
        <f>D86+I86-1</f>
        <v>16980</v>
      </c>
      <c r="F86" s="1" t="s">
        <v>588</v>
      </c>
      <c r="G86" s="12" t="s">
        <v>36</v>
      </c>
      <c r="H86" s="12" t="s">
        <v>24</v>
      </c>
      <c r="I86" s="12">
        <v>6</v>
      </c>
    </row>
    <row r="87" spans="2:9">
      <c r="B87" s="12" t="str">
        <f t="shared" ref="B87:B104" si="6">"0x"&amp;DEC2HEX(D87,4)</f>
        <v>0x4255</v>
      </c>
      <c r="D87" s="12">
        <f t="shared" si="5"/>
        <v>16981</v>
      </c>
      <c r="F87" s="1" t="s">
        <v>628</v>
      </c>
      <c r="G87" s="12" t="s">
        <v>36</v>
      </c>
      <c r="H87" s="12" t="s">
        <v>24</v>
      </c>
      <c r="I87" s="12">
        <v>1</v>
      </c>
    </row>
    <row r="88" spans="2:9">
      <c r="B88" s="12" t="str">
        <f t="shared" si="6"/>
        <v>0x4256</v>
      </c>
      <c r="C88" s="12" t="str">
        <f>"0x"&amp;DEC2HEX(E88,4)</f>
        <v>0x425B</v>
      </c>
      <c r="D88" s="12">
        <f t="shared" ref="D88:D104" si="7">I87+D87</f>
        <v>16982</v>
      </c>
      <c r="E88" s="12">
        <f>D88+I88-1</f>
        <v>16987</v>
      </c>
      <c r="F88" s="1" t="s">
        <v>588</v>
      </c>
      <c r="G88" s="12" t="s">
        <v>36</v>
      </c>
      <c r="H88" s="12" t="s">
        <v>24</v>
      </c>
      <c r="I88" s="12">
        <v>6</v>
      </c>
    </row>
    <row r="89" spans="2:9">
      <c r="B89" s="12" t="str">
        <f t="shared" si="6"/>
        <v>0x425C</v>
      </c>
      <c r="D89" s="12">
        <f t="shared" si="7"/>
        <v>16988</v>
      </c>
      <c r="F89" s="1" t="s">
        <v>629</v>
      </c>
      <c r="G89" s="12" t="s">
        <v>36</v>
      </c>
      <c r="H89" s="12" t="s">
        <v>24</v>
      </c>
      <c r="I89" s="12">
        <v>1</v>
      </c>
    </row>
    <row r="90" spans="2:9">
      <c r="B90" s="12" t="str">
        <f t="shared" si="6"/>
        <v>0x425D</v>
      </c>
      <c r="C90" s="12" t="str">
        <f>"0x"&amp;DEC2HEX(E90,4)</f>
        <v>0x4262</v>
      </c>
      <c r="D90" s="12">
        <f t="shared" si="7"/>
        <v>16989</v>
      </c>
      <c r="E90" s="12">
        <f>D90+I90-1</f>
        <v>16994</v>
      </c>
      <c r="F90" s="1" t="s">
        <v>588</v>
      </c>
      <c r="G90" s="12" t="s">
        <v>36</v>
      </c>
      <c r="H90" s="12" t="s">
        <v>24</v>
      </c>
      <c r="I90" s="12">
        <v>6</v>
      </c>
    </row>
    <row r="91" spans="2:9">
      <c r="B91" s="12" t="str">
        <f t="shared" si="6"/>
        <v>0x4263</v>
      </c>
      <c r="D91" s="12">
        <f t="shared" si="7"/>
        <v>16995</v>
      </c>
      <c r="F91" s="1" t="s">
        <v>630</v>
      </c>
      <c r="G91" s="12" t="s">
        <v>36</v>
      </c>
      <c r="H91" s="12" t="s">
        <v>24</v>
      </c>
      <c r="I91" s="12">
        <v>1</v>
      </c>
    </row>
    <row r="92" spans="2:9">
      <c r="B92" s="12" t="str">
        <f t="shared" si="6"/>
        <v>0x4264</v>
      </c>
      <c r="C92" s="12" t="str">
        <f>"0x"&amp;DEC2HEX(E92,4)</f>
        <v>0x4269</v>
      </c>
      <c r="D92" s="12">
        <f t="shared" si="7"/>
        <v>16996</v>
      </c>
      <c r="E92" s="12">
        <f>D92+I92-1</f>
        <v>17001</v>
      </c>
      <c r="F92" s="1" t="s">
        <v>588</v>
      </c>
      <c r="G92" s="12" t="s">
        <v>36</v>
      </c>
      <c r="H92" s="12" t="s">
        <v>24</v>
      </c>
      <c r="I92" s="12">
        <v>6</v>
      </c>
    </row>
    <row r="93" spans="2:9">
      <c r="B93" s="12" t="str">
        <f t="shared" si="6"/>
        <v>0x426A</v>
      </c>
      <c r="D93" s="12">
        <f t="shared" si="7"/>
        <v>17002</v>
      </c>
      <c r="F93" s="1" t="s">
        <v>631</v>
      </c>
      <c r="G93" s="12" t="s">
        <v>36</v>
      </c>
      <c r="H93" s="12" t="s">
        <v>24</v>
      </c>
      <c r="I93" s="12">
        <v>1</v>
      </c>
    </row>
    <row r="94" spans="2:9">
      <c r="B94" s="12" t="str">
        <f t="shared" si="6"/>
        <v>0x426B</v>
      </c>
      <c r="C94" s="12" t="str">
        <f>"0x"&amp;DEC2HEX(E94,4)</f>
        <v>0x4270</v>
      </c>
      <c r="D94" s="12">
        <f t="shared" si="7"/>
        <v>17003</v>
      </c>
      <c r="E94" s="12">
        <f>D94+I94-1</f>
        <v>17008</v>
      </c>
      <c r="F94" s="1" t="s">
        <v>588</v>
      </c>
      <c r="G94" s="12" t="s">
        <v>36</v>
      </c>
      <c r="H94" s="12" t="s">
        <v>24</v>
      </c>
      <c r="I94" s="12">
        <v>6</v>
      </c>
    </row>
    <row r="95" spans="2:9">
      <c r="B95" s="12" t="str">
        <f t="shared" si="6"/>
        <v>0x4271</v>
      </c>
      <c r="D95" s="12">
        <f t="shared" si="7"/>
        <v>17009</v>
      </c>
      <c r="F95" s="1" t="s">
        <v>632</v>
      </c>
      <c r="G95" s="12" t="s">
        <v>36</v>
      </c>
      <c r="H95" s="12" t="s">
        <v>24</v>
      </c>
      <c r="I95" s="12">
        <v>1</v>
      </c>
    </row>
    <row r="96" spans="2:9">
      <c r="B96" s="12" t="str">
        <f t="shared" si="6"/>
        <v>0x4272</v>
      </c>
      <c r="C96" s="12" t="str">
        <f>"0x"&amp;DEC2HEX(E96,4)</f>
        <v>0x4277</v>
      </c>
      <c r="D96" s="12">
        <f t="shared" si="7"/>
        <v>17010</v>
      </c>
      <c r="E96" s="12">
        <f>D96+I96-1</f>
        <v>17015</v>
      </c>
      <c r="F96" s="1" t="s">
        <v>588</v>
      </c>
      <c r="G96" s="12" t="s">
        <v>36</v>
      </c>
      <c r="H96" s="12" t="s">
        <v>24</v>
      </c>
      <c r="I96" s="12">
        <v>6</v>
      </c>
    </row>
    <row r="97" spans="2:9">
      <c r="B97" s="12" t="str">
        <f t="shared" si="6"/>
        <v>0x4278</v>
      </c>
      <c r="D97" s="12">
        <f t="shared" si="7"/>
        <v>17016</v>
      </c>
      <c r="F97" s="1" t="s">
        <v>633</v>
      </c>
      <c r="G97" s="12" t="s">
        <v>36</v>
      </c>
      <c r="H97" s="12" t="s">
        <v>24</v>
      </c>
      <c r="I97" s="12">
        <v>1</v>
      </c>
    </row>
    <row r="98" spans="2:9">
      <c r="B98" s="12" t="str">
        <f t="shared" si="6"/>
        <v>0x4279</v>
      </c>
      <c r="C98" s="12" t="str">
        <f>"0x"&amp;DEC2HEX(E98,4)</f>
        <v>0x427E</v>
      </c>
      <c r="D98" s="12">
        <f t="shared" si="7"/>
        <v>17017</v>
      </c>
      <c r="E98" s="12">
        <f>D98+I98-1</f>
        <v>17022</v>
      </c>
      <c r="F98" s="1" t="s">
        <v>588</v>
      </c>
      <c r="G98" s="12" t="s">
        <v>36</v>
      </c>
      <c r="H98" s="12" t="s">
        <v>24</v>
      </c>
      <c r="I98" s="12">
        <v>6</v>
      </c>
    </row>
    <row r="99" spans="2:9">
      <c r="B99" s="12" t="str">
        <f t="shared" si="6"/>
        <v>0x427F</v>
      </c>
      <c r="D99" s="12">
        <f t="shared" si="7"/>
        <v>17023</v>
      </c>
      <c r="F99" s="1" t="s">
        <v>634</v>
      </c>
      <c r="G99" s="12" t="s">
        <v>36</v>
      </c>
      <c r="H99" s="12" t="s">
        <v>24</v>
      </c>
      <c r="I99" s="12">
        <v>1</v>
      </c>
    </row>
    <row r="100" spans="2:9">
      <c r="B100" s="12" t="str">
        <f t="shared" si="6"/>
        <v>0x4280</v>
      </c>
      <c r="C100" s="12" t="str">
        <f>"0x"&amp;DEC2HEX(E100,4)</f>
        <v>0x4285</v>
      </c>
      <c r="D100" s="12">
        <f t="shared" si="7"/>
        <v>17024</v>
      </c>
      <c r="E100" s="12">
        <f>D100+I100-1</f>
        <v>17029</v>
      </c>
      <c r="F100" s="1" t="s">
        <v>588</v>
      </c>
      <c r="G100" s="12" t="s">
        <v>36</v>
      </c>
      <c r="H100" s="12" t="s">
        <v>24</v>
      </c>
      <c r="I100" s="12">
        <v>6</v>
      </c>
    </row>
    <row r="101" spans="2:9">
      <c r="B101" s="12" t="str">
        <f t="shared" si="6"/>
        <v>0x4286</v>
      </c>
      <c r="D101" s="12">
        <f t="shared" si="7"/>
        <v>17030</v>
      </c>
      <c r="F101" s="1" t="s">
        <v>635</v>
      </c>
      <c r="G101" s="12" t="s">
        <v>36</v>
      </c>
      <c r="H101" s="12" t="s">
        <v>24</v>
      </c>
      <c r="I101" s="12">
        <v>1</v>
      </c>
    </row>
    <row r="102" spans="2:9">
      <c r="B102" s="12" t="str">
        <f t="shared" si="6"/>
        <v>0x4287</v>
      </c>
      <c r="C102" s="12" t="str">
        <f>"0x"&amp;DEC2HEX(E102,4)</f>
        <v>0x428C</v>
      </c>
      <c r="D102" s="12">
        <f t="shared" si="7"/>
        <v>17031</v>
      </c>
      <c r="E102" s="12">
        <f>D102+I102-1</f>
        <v>17036</v>
      </c>
      <c r="F102" s="1" t="s">
        <v>588</v>
      </c>
      <c r="G102" s="12" t="s">
        <v>36</v>
      </c>
      <c r="H102" s="12" t="s">
        <v>24</v>
      </c>
      <c r="I102" s="12">
        <v>6</v>
      </c>
    </row>
    <row r="103" spans="2:9">
      <c r="B103" s="12" t="str">
        <f t="shared" si="6"/>
        <v>0x428D</v>
      </c>
      <c r="D103" s="12">
        <f t="shared" si="7"/>
        <v>17037</v>
      </c>
      <c r="F103" s="1" t="s">
        <v>636</v>
      </c>
      <c r="G103" s="12" t="s">
        <v>36</v>
      </c>
      <c r="H103" s="12" t="s">
        <v>24</v>
      </c>
      <c r="I103" s="12">
        <v>1</v>
      </c>
    </row>
    <row r="104" spans="2:9">
      <c r="B104" s="12" t="str">
        <f t="shared" si="6"/>
        <v>0x428E</v>
      </c>
      <c r="C104" s="12" t="str">
        <f>"0x"&amp;DEC2HEX(E104,4)</f>
        <v>0x4293</v>
      </c>
      <c r="D104" s="12">
        <f t="shared" si="7"/>
        <v>17038</v>
      </c>
      <c r="E104" s="12">
        <f>D104+I104-1</f>
        <v>17043</v>
      </c>
      <c r="F104" s="1" t="s">
        <v>588</v>
      </c>
      <c r="G104" s="12" t="s">
        <v>36</v>
      </c>
      <c r="H104" s="12" t="s">
        <v>24</v>
      </c>
      <c r="I104" s="12">
        <v>6</v>
      </c>
    </row>
    <row r="107" spans="2:9">
      <c r="B107" s="12" t="str">
        <f t="shared" ref="B107:B112" si="8">"0x"&amp;DEC2HEX(D107,4)</f>
        <v>0x4606</v>
      </c>
      <c r="D107" s="12">
        <v>17926</v>
      </c>
      <c r="F107" s="1" t="s">
        <v>637</v>
      </c>
      <c r="G107" s="12" t="s">
        <v>36</v>
      </c>
      <c r="H107" s="12" t="s">
        <v>24</v>
      </c>
      <c r="I107" s="12">
        <v>1</v>
      </c>
    </row>
    <row r="108" spans="2:9">
      <c r="B108" s="12" t="str">
        <f t="shared" si="8"/>
        <v>0x4607</v>
      </c>
      <c r="C108" s="12" t="str">
        <f>"0x"&amp;DEC2HEX(E108,4)</f>
        <v>0x460C</v>
      </c>
      <c r="D108" s="12">
        <f>I107+D107</f>
        <v>17927</v>
      </c>
      <c r="E108" s="12">
        <f>D108+I108-1</f>
        <v>17932</v>
      </c>
      <c r="F108" s="1" t="s">
        <v>588</v>
      </c>
      <c r="G108" s="12" t="s">
        <v>36</v>
      </c>
      <c r="H108" s="12" t="s">
        <v>24</v>
      </c>
      <c r="I108" s="12">
        <v>6</v>
      </c>
    </row>
    <row r="109" spans="2:9">
      <c r="B109" s="12" t="str">
        <f t="shared" si="8"/>
        <v>0x460D</v>
      </c>
      <c r="D109" s="12">
        <f>I108+D108</f>
        <v>17933</v>
      </c>
      <c r="E109" s="12">
        <f>D109+I109-1</f>
        <v>17933</v>
      </c>
      <c r="F109" s="1" t="s">
        <v>638</v>
      </c>
      <c r="G109" s="12" t="s">
        <v>36</v>
      </c>
      <c r="H109" s="12" t="s">
        <v>24</v>
      </c>
      <c r="I109" s="12">
        <v>1</v>
      </c>
    </row>
    <row r="110" spans="2:9">
      <c r="B110" s="12" t="str">
        <f t="shared" si="8"/>
        <v>0x460E</v>
      </c>
      <c r="C110" s="12" t="str">
        <f>"0x"&amp;DEC2HEX(E110,4)</f>
        <v>0x4613</v>
      </c>
      <c r="D110" s="12">
        <f>I109+D109</f>
        <v>17934</v>
      </c>
      <c r="E110" s="12">
        <f>D110+I110-1</f>
        <v>17939</v>
      </c>
      <c r="F110" s="1" t="s">
        <v>588</v>
      </c>
      <c r="G110" s="12" t="s">
        <v>36</v>
      </c>
      <c r="H110" s="12" t="s">
        <v>24</v>
      </c>
      <c r="I110" s="12">
        <v>6</v>
      </c>
    </row>
    <row r="111" spans="2:9">
      <c r="B111" s="12" t="str">
        <f t="shared" si="8"/>
        <v>0x4614</v>
      </c>
      <c r="D111" s="12">
        <f>I110+D110</f>
        <v>17940</v>
      </c>
      <c r="E111" s="12">
        <f>D111+I111-1</f>
        <v>17940</v>
      </c>
      <c r="F111" s="1" t="s">
        <v>639</v>
      </c>
      <c r="G111" s="12" t="s">
        <v>36</v>
      </c>
      <c r="H111" s="12" t="s">
        <v>24</v>
      </c>
      <c r="I111" s="12">
        <v>1</v>
      </c>
    </row>
    <row r="112" spans="2:9">
      <c r="B112" s="12" t="str">
        <f t="shared" si="8"/>
        <v>0x4615</v>
      </c>
      <c r="C112" s="12" t="str">
        <f>"0x"&amp;DEC2HEX(E112,4)</f>
        <v>0x461A</v>
      </c>
      <c r="D112" s="12">
        <f>I111+D111</f>
        <v>17941</v>
      </c>
      <c r="E112" s="12">
        <f>D112+I112-1</f>
        <v>17946</v>
      </c>
      <c r="F112" s="1" t="s">
        <v>588</v>
      </c>
      <c r="G112" s="12" t="s">
        <v>36</v>
      </c>
      <c r="H112" s="12" t="s">
        <v>24</v>
      </c>
      <c r="I112" s="12">
        <v>6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8C786-7DFB-4EBA-BD8D-32BE7DA8CE02}">
  <dimension ref="A1:L276"/>
  <sheetViews>
    <sheetView workbookViewId="0">
      <pane ySplit="1" topLeftCell="A249" activePane="bottomLeft" state="frozen"/>
      <selection pane="bottomLeft" activeCell="F287" sqref="F287"/>
    </sheetView>
  </sheetViews>
  <sheetFormatPr defaultColWidth="9" defaultRowHeight="12.75"/>
  <cols>
    <col min="1" max="1" width="34.85546875" style="12" customWidth="1"/>
    <col min="2" max="2" width="12.5703125" style="12" customWidth="1"/>
    <col min="3" max="5" width="9" style="12"/>
    <col min="6" max="6" width="38.42578125" style="12" customWidth="1"/>
    <col min="7" max="7" width="11.85546875" style="12" customWidth="1"/>
    <col min="8" max="9" width="9" style="12"/>
    <col min="10" max="10" width="18" style="12" customWidth="1"/>
    <col min="11" max="11" width="9" style="12"/>
    <col min="12" max="12" width="20.85546875" style="12" customWidth="1"/>
    <col min="13" max="16384" width="9" style="12"/>
  </cols>
  <sheetData>
    <row r="1" spans="1:12" s="18" customFormat="1">
      <c r="A1" s="18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29</v>
      </c>
      <c r="L1" s="18" t="s">
        <v>30</v>
      </c>
    </row>
    <row r="2" spans="1:12" s="14" customFormat="1">
      <c r="A2" s="14" t="s">
        <v>2</v>
      </c>
    </row>
    <row r="3" spans="1:12">
      <c r="B3" s="12" t="str">
        <f t="shared" ref="B3:B58" si="0">"0x"&amp;DEC2HEX(D3,4)</f>
        <v>0x5000</v>
      </c>
      <c r="D3" s="12">
        <v>20480</v>
      </c>
      <c r="F3" s="1" t="s">
        <v>585</v>
      </c>
      <c r="G3" s="12" t="s">
        <v>33</v>
      </c>
      <c r="H3" s="12" t="s">
        <v>24</v>
      </c>
      <c r="I3" s="12">
        <v>2</v>
      </c>
    </row>
    <row r="4" spans="1:12">
      <c r="B4" s="12" t="str">
        <f t="shared" si="0"/>
        <v>0x5002</v>
      </c>
      <c r="C4" s="12" t="str">
        <f>"0x"&amp;DEC2HEX(E4,4)</f>
        <v>0x5007</v>
      </c>
      <c r="D4" s="12">
        <f t="shared" ref="D4:D53" si="1">I3+D3</f>
        <v>20482</v>
      </c>
      <c r="E4" s="12">
        <f>D4+I4-1</f>
        <v>20487</v>
      </c>
      <c r="F4" s="1" t="s">
        <v>586</v>
      </c>
      <c r="G4" s="12" t="s">
        <v>36</v>
      </c>
      <c r="H4" s="12" t="s">
        <v>24</v>
      </c>
      <c r="I4" s="12">
        <v>6</v>
      </c>
    </row>
    <row r="5" spans="1:12">
      <c r="B5" s="12" t="str">
        <f t="shared" si="0"/>
        <v>0x5008</v>
      </c>
      <c r="D5" s="12">
        <f t="shared" si="1"/>
        <v>20488</v>
      </c>
      <c r="F5" s="1" t="s">
        <v>587</v>
      </c>
      <c r="G5" s="12" t="s">
        <v>33</v>
      </c>
      <c r="H5" s="12" t="s">
        <v>24</v>
      </c>
      <c r="I5" s="12">
        <v>2</v>
      </c>
    </row>
    <row r="6" spans="1:12">
      <c r="B6" s="12" t="str">
        <f t="shared" si="0"/>
        <v>0x500A</v>
      </c>
      <c r="C6" s="12" t="str">
        <f>"0x"&amp;DEC2HEX(E6,4)</f>
        <v>0x500F</v>
      </c>
      <c r="D6" s="12">
        <f t="shared" si="1"/>
        <v>20490</v>
      </c>
      <c r="E6" s="12">
        <f>D6+I6-1</f>
        <v>20495</v>
      </c>
      <c r="F6" s="1" t="s">
        <v>588</v>
      </c>
      <c r="G6" s="12" t="s">
        <v>36</v>
      </c>
      <c r="H6" s="12" t="s">
        <v>24</v>
      </c>
      <c r="I6" s="12">
        <v>6</v>
      </c>
    </row>
    <row r="7" spans="1:12">
      <c r="B7" s="12" t="str">
        <f t="shared" si="0"/>
        <v>0x5010</v>
      </c>
      <c r="D7" s="12">
        <f t="shared" si="1"/>
        <v>20496</v>
      </c>
      <c r="F7" s="1" t="s">
        <v>589</v>
      </c>
      <c r="G7" s="12" t="s">
        <v>33</v>
      </c>
      <c r="H7" s="12" t="s">
        <v>24</v>
      </c>
      <c r="I7" s="12">
        <v>2</v>
      </c>
    </row>
    <row r="8" spans="1:12">
      <c r="B8" s="12" t="str">
        <f t="shared" si="0"/>
        <v>0x5012</v>
      </c>
      <c r="C8" s="12" t="str">
        <f>"0x"&amp;DEC2HEX(E8,4)</f>
        <v>0x5017</v>
      </c>
      <c r="D8" s="12">
        <f t="shared" si="1"/>
        <v>20498</v>
      </c>
      <c r="E8" s="12">
        <f>D8+I8-1</f>
        <v>20503</v>
      </c>
      <c r="F8" s="1" t="s">
        <v>588</v>
      </c>
      <c r="G8" s="12" t="s">
        <v>36</v>
      </c>
      <c r="H8" s="12" t="s">
        <v>24</v>
      </c>
      <c r="I8" s="12">
        <v>6</v>
      </c>
    </row>
    <row r="9" spans="1:12">
      <c r="B9" s="12" t="str">
        <f t="shared" si="0"/>
        <v>0x5018</v>
      </c>
      <c r="D9" s="12">
        <f t="shared" si="1"/>
        <v>20504</v>
      </c>
      <c r="F9" s="1" t="s">
        <v>590</v>
      </c>
      <c r="G9" s="12" t="s">
        <v>33</v>
      </c>
      <c r="H9" s="12" t="s">
        <v>24</v>
      </c>
      <c r="I9" s="12">
        <v>2</v>
      </c>
    </row>
    <row r="10" spans="1:12">
      <c r="B10" s="12" t="str">
        <f t="shared" si="0"/>
        <v>0x501A</v>
      </c>
      <c r="C10" s="12" t="str">
        <f>"0x"&amp;DEC2HEX(E10,4)</f>
        <v>0x501F</v>
      </c>
      <c r="D10" s="12">
        <f t="shared" si="1"/>
        <v>20506</v>
      </c>
      <c r="E10" s="12">
        <f>D10+I10-1</f>
        <v>20511</v>
      </c>
      <c r="F10" s="1" t="s">
        <v>588</v>
      </c>
      <c r="G10" s="12" t="s">
        <v>36</v>
      </c>
      <c r="H10" s="12" t="s">
        <v>24</v>
      </c>
      <c r="I10" s="12">
        <v>6</v>
      </c>
    </row>
    <row r="11" spans="1:12">
      <c r="B11" s="12" t="str">
        <f t="shared" si="0"/>
        <v>0x5020</v>
      </c>
      <c r="D11" s="12">
        <f t="shared" si="1"/>
        <v>20512</v>
      </c>
      <c r="F11" s="1" t="s">
        <v>591</v>
      </c>
      <c r="G11" s="12" t="s">
        <v>33</v>
      </c>
      <c r="H11" s="12" t="s">
        <v>24</v>
      </c>
      <c r="I11" s="12">
        <v>2</v>
      </c>
    </row>
    <row r="12" spans="1:12">
      <c r="B12" s="12" t="str">
        <f t="shared" si="0"/>
        <v>0x5022</v>
      </c>
      <c r="C12" s="12" t="str">
        <f>"0x"&amp;DEC2HEX(E12,4)</f>
        <v>0x5027</v>
      </c>
      <c r="D12" s="12">
        <f t="shared" si="1"/>
        <v>20514</v>
      </c>
      <c r="E12" s="12">
        <f>D12+I12-1</f>
        <v>20519</v>
      </c>
      <c r="F12" s="1" t="s">
        <v>588</v>
      </c>
      <c r="G12" s="12" t="s">
        <v>36</v>
      </c>
      <c r="H12" s="12" t="s">
        <v>24</v>
      </c>
      <c r="I12" s="12">
        <v>6</v>
      </c>
    </row>
    <row r="13" spans="1:12">
      <c r="B13" s="12" t="str">
        <f t="shared" si="0"/>
        <v>0x5028</v>
      </c>
      <c r="D13" s="12">
        <f t="shared" si="1"/>
        <v>20520</v>
      </c>
      <c r="F13" s="1" t="s">
        <v>592</v>
      </c>
      <c r="G13" s="12" t="s">
        <v>33</v>
      </c>
      <c r="H13" s="12" t="s">
        <v>24</v>
      </c>
      <c r="I13" s="12">
        <v>2</v>
      </c>
    </row>
    <row r="14" spans="1:12">
      <c r="B14" s="12" t="str">
        <f t="shared" si="0"/>
        <v>0x502A</v>
      </c>
      <c r="C14" s="12" t="str">
        <f>"0x"&amp;DEC2HEX(E14,4)</f>
        <v>0x502F</v>
      </c>
      <c r="D14" s="12">
        <f t="shared" si="1"/>
        <v>20522</v>
      </c>
      <c r="E14" s="12">
        <f>D14+I14-1</f>
        <v>20527</v>
      </c>
      <c r="F14" s="1" t="s">
        <v>588</v>
      </c>
      <c r="G14" s="12" t="s">
        <v>36</v>
      </c>
      <c r="H14" s="12" t="s">
        <v>24</v>
      </c>
      <c r="I14" s="12">
        <v>6</v>
      </c>
    </row>
    <row r="15" spans="1:12">
      <c r="B15" s="12" t="str">
        <f t="shared" si="0"/>
        <v>0x5030</v>
      </c>
      <c r="D15" s="12">
        <f t="shared" si="1"/>
        <v>20528</v>
      </c>
      <c r="F15" s="1" t="s">
        <v>593</v>
      </c>
      <c r="G15" s="12" t="s">
        <v>33</v>
      </c>
      <c r="H15" s="12" t="s">
        <v>24</v>
      </c>
      <c r="I15" s="12">
        <v>2</v>
      </c>
    </row>
    <row r="16" spans="1:12">
      <c r="B16" s="12" t="str">
        <f t="shared" si="0"/>
        <v>0x5032</v>
      </c>
      <c r="C16" s="12" t="str">
        <f>"0x"&amp;DEC2HEX(E16,4)</f>
        <v>0x5037</v>
      </c>
      <c r="D16" s="12">
        <f t="shared" si="1"/>
        <v>20530</v>
      </c>
      <c r="E16" s="12">
        <f>D16+I16-1</f>
        <v>20535</v>
      </c>
      <c r="F16" s="1" t="s">
        <v>588</v>
      </c>
      <c r="G16" s="12" t="s">
        <v>36</v>
      </c>
      <c r="H16" s="12" t="s">
        <v>24</v>
      </c>
      <c r="I16" s="12">
        <v>6</v>
      </c>
    </row>
    <row r="17" spans="2:9">
      <c r="B17" s="12" t="str">
        <f t="shared" si="0"/>
        <v>0x5038</v>
      </c>
      <c r="D17" s="12">
        <f t="shared" si="1"/>
        <v>20536</v>
      </c>
      <c r="F17" s="1" t="s">
        <v>594</v>
      </c>
      <c r="G17" s="12" t="s">
        <v>33</v>
      </c>
      <c r="H17" s="12" t="s">
        <v>24</v>
      </c>
      <c r="I17" s="12">
        <v>2</v>
      </c>
    </row>
    <row r="18" spans="2:9">
      <c r="B18" s="12" t="str">
        <f t="shared" si="0"/>
        <v>0x503A</v>
      </c>
      <c r="C18" s="12" t="str">
        <f>"0x"&amp;DEC2HEX(E18,4)</f>
        <v>0x503F</v>
      </c>
      <c r="D18" s="12">
        <f t="shared" si="1"/>
        <v>20538</v>
      </c>
      <c r="E18" s="12">
        <f>D18+I18-1</f>
        <v>20543</v>
      </c>
      <c r="F18" s="1" t="s">
        <v>588</v>
      </c>
      <c r="G18" s="12" t="s">
        <v>36</v>
      </c>
      <c r="H18" s="12" t="s">
        <v>24</v>
      </c>
      <c r="I18" s="12">
        <v>6</v>
      </c>
    </row>
    <row r="19" spans="2:9">
      <c r="B19" s="12" t="str">
        <f t="shared" si="0"/>
        <v>0x5040</v>
      </c>
      <c r="D19" s="12">
        <f t="shared" si="1"/>
        <v>20544</v>
      </c>
      <c r="F19" s="1" t="s">
        <v>595</v>
      </c>
      <c r="G19" s="12" t="s">
        <v>33</v>
      </c>
      <c r="H19" s="12" t="s">
        <v>24</v>
      </c>
      <c r="I19" s="12">
        <v>2</v>
      </c>
    </row>
    <row r="20" spans="2:9">
      <c r="B20" s="12" t="str">
        <f t="shared" si="0"/>
        <v>0x5042</v>
      </c>
      <c r="C20" s="12" t="str">
        <f>"0x"&amp;DEC2HEX(E20,4)</f>
        <v>0x5047</v>
      </c>
      <c r="D20" s="12">
        <f t="shared" si="1"/>
        <v>20546</v>
      </c>
      <c r="E20" s="12">
        <f>D20+I20-1</f>
        <v>20551</v>
      </c>
      <c r="F20" s="1" t="s">
        <v>588</v>
      </c>
      <c r="G20" s="12" t="s">
        <v>36</v>
      </c>
      <c r="H20" s="12" t="s">
        <v>24</v>
      </c>
      <c r="I20" s="12">
        <v>6</v>
      </c>
    </row>
    <row r="21" spans="2:9">
      <c r="B21" s="12" t="str">
        <f t="shared" si="0"/>
        <v>0x5048</v>
      </c>
      <c r="D21" s="12">
        <f t="shared" si="1"/>
        <v>20552</v>
      </c>
      <c r="F21" s="1" t="s">
        <v>596</v>
      </c>
      <c r="G21" s="12" t="s">
        <v>33</v>
      </c>
      <c r="H21" s="12" t="s">
        <v>24</v>
      </c>
      <c r="I21" s="12">
        <v>2</v>
      </c>
    </row>
    <row r="22" spans="2:9">
      <c r="B22" s="12" t="str">
        <f t="shared" si="0"/>
        <v>0x504A</v>
      </c>
      <c r="C22" s="12" t="str">
        <f>"0x"&amp;DEC2HEX(E22,4)</f>
        <v>0x504F</v>
      </c>
      <c r="D22" s="12">
        <f t="shared" si="1"/>
        <v>20554</v>
      </c>
      <c r="E22" s="12">
        <f>D22+I22-1</f>
        <v>20559</v>
      </c>
      <c r="F22" s="1" t="s">
        <v>588</v>
      </c>
      <c r="G22" s="12" t="s">
        <v>36</v>
      </c>
      <c r="H22" s="12" t="s">
        <v>24</v>
      </c>
      <c r="I22" s="12">
        <v>6</v>
      </c>
    </row>
    <row r="23" spans="2:9">
      <c r="B23" s="12" t="str">
        <f t="shared" si="0"/>
        <v>0x5050</v>
      </c>
      <c r="D23" s="12">
        <f t="shared" si="1"/>
        <v>20560</v>
      </c>
      <c r="F23" s="1" t="s">
        <v>597</v>
      </c>
      <c r="G23" s="12" t="s">
        <v>33</v>
      </c>
      <c r="H23" s="12" t="s">
        <v>24</v>
      </c>
      <c r="I23" s="12">
        <v>2</v>
      </c>
    </row>
    <row r="24" spans="2:9">
      <c r="B24" s="12" t="str">
        <f t="shared" si="0"/>
        <v>0x5052</v>
      </c>
      <c r="C24" s="12" t="str">
        <f>"0x"&amp;DEC2HEX(E24,4)</f>
        <v>0x5057</v>
      </c>
      <c r="D24" s="12">
        <f t="shared" si="1"/>
        <v>20562</v>
      </c>
      <c r="E24" s="12">
        <f>D24+I24-1</f>
        <v>20567</v>
      </c>
      <c r="F24" s="1" t="s">
        <v>588</v>
      </c>
      <c r="G24" s="12" t="s">
        <v>36</v>
      </c>
      <c r="H24" s="12" t="s">
        <v>24</v>
      </c>
      <c r="I24" s="12">
        <v>6</v>
      </c>
    </row>
    <row r="25" spans="2:9">
      <c r="B25" s="12" t="str">
        <f t="shared" si="0"/>
        <v>0x5058</v>
      </c>
      <c r="D25" s="12">
        <f t="shared" si="1"/>
        <v>20568</v>
      </c>
      <c r="F25" s="1" t="s">
        <v>598</v>
      </c>
      <c r="G25" s="12" t="s">
        <v>33</v>
      </c>
      <c r="H25" s="12" t="s">
        <v>24</v>
      </c>
      <c r="I25" s="12">
        <v>2</v>
      </c>
    </row>
    <row r="26" spans="2:9">
      <c r="B26" s="12" t="str">
        <f t="shared" si="0"/>
        <v>0x505A</v>
      </c>
      <c r="C26" s="12" t="str">
        <f>"0x"&amp;DEC2HEX(E26,4)</f>
        <v>0x505F</v>
      </c>
      <c r="D26" s="12">
        <f t="shared" si="1"/>
        <v>20570</v>
      </c>
      <c r="E26" s="12">
        <f>D26+I26-1</f>
        <v>20575</v>
      </c>
      <c r="F26" s="1" t="s">
        <v>588</v>
      </c>
      <c r="G26" s="12" t="s">
        <v>36</v>
      </c>
      <c r="H26" s="12" t="s">
        <v>24</v>
      </c>
      <c r="I26" s="12">
        <v>6</v>
      </c>
    </row>
    <row r="27" spans="2:9">
      <c r="B27" s="12" t="str">
        <f t="shared" si="0"/>
        <v>0x5060</v>
      </c>
      <c r="D27" s="12">
        <f t="shared" si="1"/>
        <v>20576</v>
      </c>
      <c r="F27" s="1" t="s">
        <v>599</v>
      </c>
      <c r="G27" s="12" t="s">
        <v>33</v>
      </c>
      <c r="H27" s="12" t="s">
        <v>24</v>
      </c>
      <c r="I27" s="12">
        <v>2</v>
      </c>
    </row>
    <row r="28" spans="2:9">
      <c r="B28" s="12" t="str">
        <f t="shared" si="0"/>
        <v>0x5062</v>
      </c>
      <c r="C28" s="12" t="str">
        <f>"0x"&amp;DEC2HEX(E28,4)</f>
        <v>0x5067</v>
      </c>
      <c r="D28" s="12">
        <f t="shared" si="1"/>
        <v>20578</v>
      </c>
      <c r="E28" s="12">
        <f>D28+I28-1</f>
        <v>20583</v>
      </c>
      <c r="F28" s="1" t="s">
        <v>588</v>
      </c>
      <c r="G28" s="12" t="s">
        <v>36</v>
      </c>
      <c r="H28" s="12" t="s">
        <v>24</v>
      </c>
      <c r="I28" s="12">
        <v>6</v>
      </c>
    </row>
    <row r="29" spans="2:9">
      <c r="B29" s="12" t="str">
        <f t="shared" si="0"/>
        <v>0x5068</v>
      </c>
      <c r="D29" s="12">
        <f t="shared" si="1"/>
        <v>20584</v>
      </c>
      <c r="F29" s="1" t="s">
        <v>600</v>
      </c>
      <c r="G29" s="12" t="s">
        <v>33</v>
      </c>
      <c r="H29" s="12" t="s">
        <v>24</v>
      </c>
      <c r="I29" s="12">
        <v>2</v>
      </c>
    </row>
    <row r="30" spans="2:9">
      <c r="B30" s="12" t="str">
        <f t="shared" si="0"/>
        <v>0x506A</v>
      </c>
      <c r="C30" s="12" t="str">
        <f>"0x"&amp;DEC2HEX(E30,4)</f>
        <v>0x506F</v>
      </c>
      <c r="D30" s="12">
        <f t="shared" si="1"/>
        <v>20586</v>
      </c>
      <c r="E30" s="12">
        <f>D30+I30-1</f>
        <v>20591</v>
      </c>
      <c r="F30" s="1" t="s">
        <v>588</v>
      </c>
      <c r="G30" s="12" t="s">
        <v>36</v>
      </c>
      <c r="H30" s="12" t="s">
        <v>24</v>
      </c>
      <c r="I30" s="12">
        <v>6</v>
      </c>
    </row>
    <row r="31" spans="2:9">
      <c r="B31" s="12" t="str">
        <f t="shared" si="0"/>
        <v>0x5070</v>
      </c>
      <c r="D31" s="12">
        <f t="shared" si="1"/>
        <v>20592</v>
      </c>
      <c r="F31" s="1" t="s">
        <v>601</v>
      </c>
      <c r="G31" s="12" t="s">
        <v>33</v>
      </c>
      <c r="H31" s="12" t="s">
        <v>24</v>
      </c>
      <c r="I31" s="12">
        <v>2</v>
      </c>
    </row>
    <row r="32" spans="2:9">
      <c r="B32" s="12" t="str">
        <f t="shared" si="0"/>
        <v>0x5072</v>
      </c>
      <c r="C32" s="12" t="str">
        <f>"0x"&amp;DEC2HEX(E32,4)</f>
        <v>0x5077</v>
      </c>
      <c r="D32" s="12">
        <f t="shared" si="1"/>
        <v>20594</v>
      </c>
      <c r="E32" s="12">
        <f>D32+I32-1</f>
        <v>20599</v>
      </c>
      <c r="F32" s="1" t="s">
        <v>588</v>
      </c>
      <c r="G32" s="12" t="s">
        <v>36</v>
      </c>
      <c r="H32" s="12" t="s">
        <v>24</v>
      </c>
      <c r="I32" s="12">
        <v>6</v>
      </c>
    </row>
    <row r="33" spans="2:9">
      <c r="B33" s="12" t="str">
        <f t="shared" si="0"/>
        <v>0x5078</v>
      </c>
      <c r="D33" s="12">
        <f t="shared" si="1"/>
        <v>20600</v>
      </c>
      <c r="F33" s="1" t="s">
        <v>602</v>
      </c>
      <c r="G33" s="12" t="s">
        <v>33</v>
      </c>
      <c r="H33" s="12" t="s">
        <v>24</v>
      </c>
      <c r="I33" s="12">
        <v>2</v>
      </c>
    </row>
    <row r="34" spans="2:9">
      <c r="B34" s="12" t="str">
        <f t="shared" si="0"/>
        <v>0x507A</v>
      </c>
      <c r="C34" s="12" t="str">
        <f>"0x"&amp;DEC2HEX(E34,4)</f>
        <v>0x507F</v>
      </c>
      <c r="D34" s="12">
        <f t="shared" si="1"/>
        <v>20602</v>
      </c>
      <c r="E34" s="12">
        <f>D34+I34-1</f>
        <v>20607</v>
      </c>
      <c r="F34" s="1" t="s">
        <v>588</v>
      </c>
      <c r="G34" s="12" t="s">
        <v>36</v>
      </c>
      <c r="H34" s="12" t="s">
        <v>24</v>
      </c>
      <c r="I34" s="12">
        <v>6</v>
      </c>
    </row>
    <row r="35" spans="2:9">
      <c r="B35" s="12" t="str">
        <f t="shared" si="0"/>
        <v>0x5080</v>
      </c>
      <c r="D35" s="12">
        <f t="shared" si="1"/>
        <v>20608</v>
      </c>
      <c r="F35" s="1" t="s">
        <v>603</v>
      </c>
      <c r="G35" s="12" t="s">
        <v>33</v>
      </c>
      <c r="H35" s="12" t="s">
        <v>24</v>
      </c>
      <c r="I35" s="12">
        <v>2</v>
      </c>
    </row>
    <row r="36" spans="2:9">
      <c r="B36" s="12" t="str">
        <f t="shared" si="0"/>
        <v>0x5082</v>
      </c>
      <c r="C36" s="12" t="str">
        <f>"0x"&amp;DEC2HEX(E36,4)</f>
        <v>0x5087</v>
      </c>
      <c r="D36" s="12">
        <f t="shared" si="1"/>
        <v>20610</v>
      </c>
      <c r="E36" s="12">
        <f>D36+I36-1</f>
        <v>20615</v>
      </c>
      <c r="F36" s="1" t="s">
        <v>588</v>
      </c>
      <c r="G36" s="12" t="s">
        <v>36</v>
      </c>
      <c r="H36" s="12" t="s">
        <v>24</v>
      </c>
      <c r="I36" s="12">
        <v>6</v>
      </c>
    </row>
    <row r="37" spans="2:9">
      <c r="B37" s="12" t="str">
        <f t="shared" si="0"/>
        <v>0x5088</v>
      </c>
      <c r="D37" s="12">
        <f t="shared" si="1"/>
        <v>20616</v>
      </c>
      <c r="F37" s="1" t="s">
        <v>604</v>
      </c>
      <c r="G37" s="12" t="s">
        <v>33</v>
      </c>
      <c r="H37" s="12" t="s">
        <v>24</v>
      </c>
      <c r="I37" s="12">
        <v>2</v>
      </c>
    </row>
    <row r="38" spans="2:9">
      <c r="B38" s="12" t="str">
        <f t="shared" si="0"/>
        <v>0x508A</v>
      </c>
      <c r="C38" s="12" t="str">
        <f>"0x"&amp;DEC2HEX(E38,4)</f>
        <v>0x508F</v>
      </c>
      <c r="D38" s="12">
        <f t="shared" si="1"/>
        <v>20618</v>
      </c>
      <c r="E38" s="12">
        <f>D38+I38-1</f>
        <v>20623</v>
      </c>
      <c r="F38" s="1" t="s">
        <v>588</v>
      </c>
      <c r="G38" s="12" t="s">
        <v>36</v>
      </c>
      <c r="H38" s="12" t="s">
        <v>24</v>
      </c>
      <c r="I38" s="12">
        <v>6</v>
      </c>
    </row>
    <row r="39" spans="2:9">
      <c r="B39" s="12" t="str">
        <f t="shared" si="0"/>
        <v>0x5090</v>
      </c>
      <c r="D39" s="12">
        <f t="shared" si="1"/>
        <v>20624</v>
      </c>
      <c r="F39" s="1" t="s">
        <v>605</v>
      </c>
      <c r="G39" s="12" t="s">
        <v>33</v>
      </c>
      <c r="H39" s="12" t="s">
        <v>24</v>
      </c>
      <c r="I39" s="12">
        <v>2</v>
      </c>
    </row>
    <row r="40" spans="2:9">
      <c r="B40" s="12" t="str">
        <f t="shared" si="0"/>
        <v>0x5092</v>
      </c>
      <c r="C40" s="12" t="str">
        <f>"0x"&amp;DEC2HEX(E40,4)</f>
        <v>0x5097</v>
      </c>
      <c r="D40" s="12">
        <f t="shared" si="1"/>
        <v>20626</v>
      </c>
      <c r="E40" s="12">
        <f>D40+I40-1</f>
        <v>20631</v>
      </c>
      <c r="F40" s="1" t="s">
        <v>588</v>
      </c>
      <c r="G40" s="12" t="s">
        <v>36</v>
      </c>
      <c r="H40" s="12" t="s">
        <v>24</v>
      </c>
      <c r="I40" s="12">
        <v>6</v>
      </c>
    </row>
    <row r="41" spans="2:9">
      <c r="B41" s="12" t="str">
        <f t="shared" si="0"/>
        <v>0x5098</v>
      </c>
      <c r="D41" s="12">
        <f t="shared" si="1"/>
        <v>20632</v>
      </c>
      <c r="F41" s="1" t="s">
        <v>606</v>
      </c>
      <c r="G41" s="12" t="s">
        <v>33</v>
      </c>
      <c r="H41" s="12" t="s">
        <v>24</v>
      </c>
      <c r="I41" s="12">
        <v>2</v>
      </c>
    </row>
    <row r="42" spans="2:9">
      <c r="B42" s="12" t="str">
        <f t="shared" si="0"/>
        <v>0x509A</v>
      </c>
      <c r="C42" s="12" t="str">
        <f>"0x"&amp;DEC2HEX(E42,4)</f>
        <v>0x509F</v>
      </c>
      <c r="D42" s="12">
        <f t="shared" si="1"/>
        <v>20634</v>
      </c>
      <c r="E42" s="12">
        <f>D42+I42-1</f>
        <v>20639</v>
      </c>
      <c r="F42" s="1" t="s">
        <v>588</v>
      </c>
      <c r="G42" s="12" t="s">
        <v>36</v>
      </c>
      <c r="H42" s="12" t="s">
        <v>24</v>
      </c>
      <c r="I42" s="12">
        <v>6</v>
      </c>
    </row>
    <row r="43" spans="2:9">
      <c r="B43" s="12" t="str">
        <f t="shared" si="0"/>
        <v>0x50A0</v>
      </c>
      <c r="D43" s="12">
        <f t="shared" si="1"/>
        <v>20640</v>
      </c>
      <c r="F43" s="1" t="s">
        <v>607</v>
      </c>
      <c r="G43" s="12" t="s">
        <v>33</v>
      </c>
      <c r="H43" s="12" t="s">
        <v>24</v>
      </c>
      <c r="I43" s="12">
        <v>2</v>
      </c>
    </row>
    <row r="44" spans="2:9">
      <c r="B44" s="12" t="str">
        <f t="shared" si="0"/>
        <v>0x50A2</v>
      </c>
      <c r="C44" s="12" t="str">
        <f>"0x"&amp;DEC2HEX(E44,4)</f>
        <v>0x50A7</v>
      </c>
      <c r="D44" s="12">
        <f t="shared" si="1"/>
        <v>20642</v>
      </c>
      <c r="E44" s="12">
        <f>D44+I44-1</f>
        <v>20647</v>
      </c>
      <c r="F44" s="1" t="s">
        <v>588</v>
      </c>
      <c r="G44" s="12" t="s">
        <v>36</v>
      </c>
      <c r="H44" s="12" t="s">
        <v>24</v>
      </c>
      <c r="I44" s="12">
        <v>6</v>
      </c>
    </row>
    <row r="45" spans="2:9">
      <c r="B45" s="12" t="str">
        <f t="shared" si="0"/>
        <v>0x50A8</v>
      </c>
      <c r="D45" s="12">
        <f t="shared" si="1"/>
        <v>20648</v>
      </c>
      <c r="F45" s="1" t="s">
        <v>608</v>
      </c>
      <c r="G45" s="12" t="s">
        <v>33</v>
      </c>
      <c r="H45" s="12" t="s">
        <v>24</v>
      </c>
      <c r="I45" s="12">
        <v>2</v>
      </c>
    </row>
    <row r="46" spans="2:9">
      <c r="B46" s="12" t="str">
        <f t="shared" si="0"/>
        <v>0x50AA</v>
      </c>
      <c r="C46" s="12" t="str">
        <f>"0x"&amp;DEC2HEX(E46,4)</f>
        <v>0x50AF</v>
      </c>
      <c r="D46" s="12">
        <f t="shared" si="1"/>
        <v>20650</v>
      </c>
      <c r="E46" s="12">
        <f>D46+I46-1</f>
        <v>20655</v>
      </c>
      <c r="F46" s="1" t="s">
        <v>588</v>
      </c>
      <c r="G46" s="12" t="s">
        <v>36</v>
      </c>
      <c r="H46" s="12" t="s">
        <v>24</v>
      </c>
      <c r="I46" s="12">
        <v>6</v>
      </c>
    </row>
    <row r="47" spans="2:9">
      <c r="B47" s="12" t="str">
        <f t="shared" si="0"/>
        <v>0x50B0</v>
      </c>
      <c r="D47" s="12">
        <f t="shared" si="1"/>
        <v>20656</v>
      </c>
      <c r="F47" s="1" t="s">
        <v>609</v>
      </c>
      <c r="G47" s="12" t="s">
        <v>33</v>
      </c>
      <c r="H47" s="12" t="s">
        <v>24</v>
      </c>
      <c r="I47" s="12">
        <v>2</v>
      </c>
    </row>
    <row r="48" spans="2:9">
      <c r="B48" s="12" t="str">
        <f t="shared" si="0"/>
        <v>0x50B2</v>
      </c>
      <c r="C48" s="12" t="str">
        <f>"0x"&amp;DEC2HEX(E48,4)</f>
        <v>0x50B7</v>
      </c>
      <c r="D48" s="12">
        <f t="shared" si="1"/>
        <v>20658</v>
      </c>
      <c r="E48" s="12">
        <f>D48+I48-1</f>
        <v>20663</v>
      </c>
      <c r="F48" s="1" t="s">
        <v>588</v>
      </c>
      <c r="G48" s="12" t="s">
        <v>36</v>
      </c>
      <c r="H48" s="12" t="s">
        <v>24</v>
      </c>
      <c r="I48" s="12">
        <v>6</v>
      </c>
    </row>
    <row r="49" spans="1:9">
      <c r="B49" s="12" t="str">
        <f t="shared" si="0"/>
        <v>0x50B8</v>
      </c>
      <c r="D49" s="12">
        <f t="shared" si="1"/>
        <v>20664</v>
      </c>
      <c r="F49" s="1" t="s">
        <v>610</v>
      </c>
      <c r="G49" s="12" t="s">
        <v>33</v>
      </c>
      <c r="H49" s="12" t="s">
        <v>24</v>
      </c>
      <c r="I49" s="12">
        <v>2</v>
      </c>
    </row>
    <row r="50" spans="1:9">
      <c r="B50" s="12" t="str">
        <f t="shared" si="0"/>
        <v>0x50BA</v>
      </c>
      <c r="C50" s="12" t="str">
        <f>"0x"&amp;DEC2HEX(E50,4)</f>
        <v>0x50BF</v>
      </c>
      <c r="D50" s="12">
        <f t="shared" si="1"/>
        <v>20666</v>
      </c>
      <c r="E50" s="12">
        <f>D50+I50-1</f>
        <v>20671</v>
      </c>
      <c r="F50" s="1" t="s">
        <v>588</v>
      </c>
      <c r="G50" s="12" t="s">
        <v>36</v>
      </c>
      <c r="H50" s="12" t="s">
        <v>24</v>
      </c>
      <c r="I50" s="12">
        <v>6</v>
      </c>
    </row>
    <row r="51" spans="1:9">
      <c r="B51" s="12" t="str">
        <f t="shared" si="0"/>
        <v>0x50C0</v>
      </c>
      <c r="D51" s="12">
        <f t="shared" si="1"/>
        <v>20672</v>
      </c>
      <c r="F51" s="1" t="s">
        <v>611</v>
      </c>
      <c r="G51" s="12" t="s">
        <v>33</v>
      </c>
      <c r="H51" s="12" t="s">
        <v>24</v>
      </c>
      <c r="I51" s="12">
        <v>2</v>
      </c>
    </row>
    <row r="52" spans="1:9">
      <c r="B52" s="12" t="str">
        <f t="shared" si="0"/>
        <v>0x50C2</v>
      </c>
      <c r="C52" s="12" t="str">
        <f>"0x"&amp;DEC2HEX(E52,4)</f>
        <v>0x50C7</v>
      </c>
      <c r="D52" s="12">
        <f t="shared" si="1"/>
        <v>20674</v>
      </c>
      <c r="E52" s="12">
        <f>D52+I52-1</f>
        <v>20679</v>
      </c>
      <c r="F52" s="1" t="s">
        <v>588</v>
      </c>
      <c r="G52" s="12" t="s">
        <v>36</v>
      </c>
      <c r="H52" s="12" t="s">
        <v>24</v>
      </c>
      <c r="I52" s="12">
        <v>6</v>
      </c>
    </row>
    <row r="53" spans="1:9" s="2" customFormat="1">
      <c r="B53" s="2" t="str">
        <f t="shared" si="0"/>
        <v>0x50C8</v>
      </c>
      <c r="D53" s="2">
        <f t="shared" si="1"/>
        <v>20680</v>
      </c>
      <c r="F53" s="3" t="s">
        <v>637</v>
      </c>
      <c r="G53" s="2" t="s">
        <v>33</v>
      </c>
      <c r="H53" s="2" t="s">
        <v>24</v>
      </c>
      <c r="I53" s="2">
        <v>2</v>
      </c>
    </row>
    <row r="54" spans="1:9" s="2" customFormat="1">
      <c r="B54" s="2" t="str">
        <f t="shared" si="0"/>
        <v>0x50CA</v>
      </c>
      <c r="C54" s="2" t="str">
        <f>"0x"&amp;DEC2HEX(E54,4)</f>
        <v>0x50CF</v>
      </c>
      <c r="D54" s="2">
        <f>I53+D53</f>
        <v>20682</v>
      </c>
      <c r="E54" s="2">
        <f>D54+I54-1</f>
        <v>20687</v>
      </c>
      <c r="F54" s="3" t="s">
        <v>588</v>
      </c>
      <c r="G54" s="2" t="s">
        <v>36</v>
      </c>
      <c r="H54" s="2" t="s">
        <v>24</v>
      </c>
      <c r="I54" s="2">
        <v>6</v>
      </c>
    </row>
    <row r="55" spans="1:9" s="2" customFormat="1">
      <c r="B55" s="2" t="str">
        <f t="shared" si="0"/>
        <v>0x50D0</v>
      </c>
      <c r="D55" s="2">
        <f>I54+D54</f>
        <v>20688</v>
      </c>
      <c r="E55" s="2">
        <f>D55+I55-1</f>
        <v>20689</v>
      </c>
      <c r="F55" s="3" t="s">
        <v>638</v>
      </c>
      <c r="G55" s="2" t="s">
        <v>33</v>
      </c>
      <c r="H55" s="2" t="s">
        <v>24</v>
      </c>
      <c r="I55" s="2">
        <v>2</v>
      </c>
    </row>
    <row r="56" spans="1:9" s="2" customFormat="1">
      <c r="B56" s="2" t="str">
        <f t="shared" si="0"/>
        <v>0x50D2</v>
      </c>
      <c r="C56" s="2" t="str">
        <f>"0x"&amp;DEC2HEX(E56,4)</f>
        <v>0x50D7</v>
      </c>
      <c r="D56" s="2">
        <f>I55+D55</f>
        <v>20690</v>
      </c>
      <c r="E56" s="2">
        <f>D56+I56-1</f>
        <v>20695</v>
      </c>
      <c r="F56" s="3" t="s">
        <v>588</v>
      </c>
      <c r="G56" s="2" t="s">
        <v>36</v>
      </c>
      <c r="H56" s="2" t="s">
        <v>24</v>
      </c>
      <c r="I56" s="2">
        <v>6</v>
      </c>
    </row>
    <row r="57" spans="1:9" s="2" customFormat="1">
      <c r="B57" s="2" t="str">
        <f t="shared" si="0"/>
        <v>0x50D8</v>
      </c>
      <c r="D57" s="2">
        <f>I56+D56</f>
        <v>20696</v>
      </c>
      <c r="E57" s="2">
        <f>D57+I57-1</f>
        <v>20697</v>
      </c>
      <c r="F57" s="3" t="s">
        <v>639</v>
      </c>
      <c r="G57" s="2" t="s">
        <v>33</v>
      </c>
      <c r="H57" s="2" t="s">
        <v>24</v>
      </c>
      <c r="I57" s="2">
        <v>2</v>
      </c>
    </row>
    <row r="58" spans="1:9" s="2" customFormat="1">
      <c r="B58" s="2" t="str">
        <f t="shared" si="0"/>
        <v>0x50DA</v>
      </c>
      <c r="C58" s="2" t="str">
        <f>"0x"&amp;DEC2HEX(E58,4)</f>
        <v>0x50DF</v>
      </c>
      <c r="D58" s="2">
        <f>I57+D57</f>
        <v>20698</v>
      </c>
      <c r="E58" s="2">
        <f>D58+I58-1</f>
        <v>20703</v>
      </c>
      <c r="F58" s="3" t="s">
        <v>588</v>
      </c>
      <c r="G58" s="2" t="s">
        <v>36</v>
      </c>
      <c r="H58" s="2" t="s">
        <v>24</v>
      </c>
      <c r="I58" s="2">
        <v>6</v>
      </c>
    </row>
    <row r="59" spans="1:9">
      <c r="F59" s="1"/>
    </row>
    <row r="61" spans="1:9" s="14" customFormat="1">
      <c r="A61" s="14" t="s">
        <v>3</v>
      </c>
    </row>
    <row r="62" spans="1:9">
      <c r="B62" s="12" t="str">
        <f t="shared" ref="B62:B111" si="2">"0x"&amp;DEC2HEX(D62,4)</f>
        <v>0x50E0</v>
      </c>
      <c r="D62" s="12">
        <v>20704</v>
      </c>
      <c r="F62" s="1" t="s">
        <v>612</v>
      </c>
      <c r="G62" s="12" t="s">
        <v>33</v>
      </c>
      <c r="H62" s="12" t="s">
        <v>24</v>
      </c>
      <c r="I62" s="12">
        <v>2</v>
      </c>
    </row>
    <row r="63" spans="1:9">
      <c r="B63" s="12" t="str">
        <f t="shared" si="2"/>
        <v>0x50E2</v>
      </c>
      <c r="C63" s="12" t="str">
        <f>"0x"&amp;DEC2HEX(E63,4)</f>
        <v>0x50E7</v>
      </c>
      <c r="D63" s="12">
        <f t="shared" ref="D63:D111" si="3">I62+D62</f>
        <v>20706</v>
      </c>
      <c r="E63" s="12">
        <f>D63+I63-1</f>
        <v>20711</v>
      </c>
      <c r="F63" s="1" t="s">
        <v>588</v>
      </c>
      <c r="G63" s="12" t="s">
        <v>36</v>
      </c>
      <c r="H63" s="12" t="s">
        <v>24</v>
      </c>
      <c r="I63" s="12">
        <v>6</v>
      </c>
    </row>
    <row r="64" spans="1:9">
      <c r="B64" s="12" t="str">
        <f t="shared" si="2"/>
        <v>0x50E8</v>
      </c>
      <c r="D64" s="12">
        <f t="shared" si="3"/>
        <v>20712</v>
      </c>
      <c r="F64" s="1" t="s">
        <v>613</v>
      </c>
      <c r="G64" s="12" t="s">
        <v>33</v>
      </c>
      <c r="H64" s="12" t="s">
        <v>24</v>
      </c>
      <c r="I64" s="12">
        <v>2</v>
      </c>
    </row>
    <row r="65" spans="2:9">
      <c r="B65" s="12" t="str">
        <f t="shared" si="2"/>
        <v>0x50EA</v>
      </c>
      <c r="C65" s="12" t="str">
        <f>"0x"&amp;DEC2HEX(E65,4)</f>
        <v>0x50EF</v>
      </c>
      <c r="D65" s="12">
        <f t="shared" si="3"/>
        <v>20714</v>
      </c>
      <c r="E65" s="12">
        <f>D65+I65-1</f>
        <v>20719</v>
      </c>
      <c r="F65" s="1" t="s">
        <v>588</v>
      </c>
      <c r="G65" s="12" t="s">
        <v>36</v>
      </c>
      <c r="H65" s="12" t="s">
        <v>24</v>
      </c>
      <c r="I65" s="12">
        <v>6</v>
      </c>
    </row>
    <row r="66" spans="2:9">
      <c r="B66" s="12" t="str">
        <f t="shared" si="2"/>
        <v>0x50F0</v>
      </c>
      <c r="D66" s="12">
        <f t="shared" si="3"/>
        <v>20720</v>
      </c>
      <c r="F66" s="1" t="s">
        <v>614</v>
      </c>
      <c r="G66" s="12" t="s">
        <v>33</v>
      </c>
      <c r="H66" s="12" t="s">
        <v>24</v>
      </c>
      <c r="I66" s="12">
        <v>2</v>
      </c>
    </row>
    <row r="67" spans="2:9">
      <c r="B67" s="12" t="str">
        <f t="shared" si="2"/>
        <v>0x50F2</v>
      </c>
      <c r="C67" s="12" t="str">
        <f>"0x"&amp;DEC2HEX(E67,4)</f>
        <v>0x50F7</v>
      </c>
      <c r="D67" s="12">
        <f t="shared" si="3"/>
        <v>20722</v>
      </c>
      <c r="E67" s="12">
        <f>D67+I67-1</f>
        <v>20727</v>
      </c>
      <c r="F67" s="1" t="s">
        <v>588</v>
      </c>
      <c r="G67" s="12" t="s">
        <v>36</v>
      </c>
      <c r="H67" s="12" t="s">
        <v>24</v>
      </c>
      <c r="I67" s="12">
        <v>6</v>
      </c>
    </row>
    <row r="68" spans="2:9">
      <c r="B68" s="12" t="str">
        <f t="shared" si="2"/>
        <v>0x50F8</v>
      </c>
      <c r="D68" s="12">
        <f t="shared" si="3"/>
        <v>20728</v>
      </c>
      <c r="F68" s="1" t="s">
        <v>615</v>
      </c>
      <c r="G68" s="12" t="s">
        <v>33</v>
      </c>
      <c r="H68" s="12" t="s">
        <v>24</v>
      </c>
      <c r="I68" s="12">
        <v>2</v>
      </c>
    </row>
    <row r="69" spans="2:9">
      <c r="B69" s="12" t="str">
        <f t="shared" si="2"/>
        <v>0x50FA</v>
      </c>
      <c r="C69" s="12" t="str">
        <f>"0x"&amp;DEC2HEX(E69,4)</f>
        <v>0x50FF</v>
      </c>
      <c r="D69" s="12">
        <f t="shared" si="3"/>
        <v>20730</v>
      </c>
      <c r="E69" s="12">
        <f>D69+I69-1</f>
        <v>20735</v>
      </c>
      <c r="F69" s="1" t="s">
        <v>588</v>
      </c>
      <c r="G69" s="12" t="s">
        <v>36</v>
      </c>
      <c r="H69" s="12" t="s">
        <v>24</v>
      </c>
      <c r="I69" s="12">
        <v>6</v>
      </c>
    </row>
    <row r="70" spans="2:9">
      <c r="B70" s="12" t="str">
        <f t="shared" si="2"/>
        <v>0x5100</v>
      </c>
      <c r="D70" s="12">
        <f t="shared" si="3"/>
        <v>20736</v>
      </c>
      <c r="F70" s="1" t="s">
        <v>616</v>
      </c>
      <c r="G70" s="12" t="s">
        <v>33</v>
      </c>
      <c r="H70" s="12" t="s">
        <v>24</v>
      </c>
      <c r="I70" s="12">
        <v>2</v>
      </c>
    </row>
    <row r="71" spans="2:9">
      <c r="B71" s="12" t="str">
        <f t="shared" si="2"/>
        <v>0x5102</v>
      </c>
      <c r="C71" s="12" t="str">
        <f>"0x"&amp;DEC2HEX(E71,4)</f>
        <v>0x5107</v>
      </c>
      <c r="D71" s="12">
        <f t="shared" si="3"/>
        <v>20738</v>
      </c>
      <c r="E71" s="12">
        <f>D71+I71-1</f>
        <v>20743</v>
      </c>
      <c r="F71" s="1" t="s">
        <v>588</v>
      </c>
      <c r="G71" s="12" t="s">
        <v>36</v>
      </c>
      <c r="H71" s="12" t="s">
        <v>24</v>
      </c>
      <c r="I71" s="12">
        <v>6</v>
      </c>
    </row>
    <row r="72" spans="2:9">
      <c r="B72" s="12" t="str">
        <f t="shared" si="2"/>
        <v>0x5108</v>
      </c>
      <c r="D72" s="12">
        <f t="shared" si="3"/>
        <v>20744</v>
      </c>
      <c r="F72" s="1" t="s">
        <v>617</v>
      </c>
      <c r="G72" s="12" t="s">
        <v>33</v>
      </c>
      <c r="H72" s="12" t="s">
        <v>24</v>
      </c>
      <c r="I72" s="12">
        <v>2</v>
      </c>
    </row>
    <row r="73" spans="2:9">
      <c r="B73" s="12" t="str">
        <f t="shared" si="2"/>
        <v>0x510A</v>
      </c>
      <c r="C73" s="12" t="str">
        <f>"0x"&amp;DEC2HEX(E73,4)</f>
        <v>0x510F</v>
      </c>
      <c r="D73" s="12">
        <f t="shared" si="3"/>
        <v>20746</v>
      </c>
      <c r="E73" s="12">
        <f>D73+I73-1</f>
        <v>20751</v>
      </c>
      <c r="F73" s="1" t="s">
        <v>588</v>
      </c>
      <c r="G73" s="12" t="s">
        <v>36</v>
      </c>
      <c r="H73" s="12" t="s">
        <v>24</v>
      </c>
      <c r="I73" s="12">
        <v>6</v>
      </c>
    </row>
    <row r="74" spans="2:9">
      <c r="B74" s="12" t="str">
        <f t="shared" si="2"/>
        <v>0x5110</v>
      </c>
      <c r="D74" s="12">
        <f t="shared" si="3"/>
        <v>20752</v>
      </c>
      <c r="F74" s="1" t="s">
        <v>618</v>
      </c>
      <c r="G74" s="12" t="s">
        <v>33</v>
      </c>
      <c r="H74" s="12" t="s">
        <v>24</v>
      </c>
      <c r="I74" s="12">
        <v>2</v>
      </c>
    </row>
    <row r="75" spans="2:9">
      <c r="B75" s="12" t="str">
        <f t="shared" si="2"/>
        <v>0x5112</v>
      </c>
      <c r="C75" s="12" t="str">
        <f>"0x"&amp;DEC2HEX(E75,4)</f>
        <v>0x5117</v>
      </c>
      <c r="D75" s="12">
        <f t="shared" si="3"/>
        <v>20754</v>
      </c>
      <c r="E75" s="12">
        <f>D75+I75-1</f>
        <v>20759</v>
      </c>
      <c r="F75" s="1" t="s">
        <v>588</v>
      </c>
      <c r="G75" s="12" t="s">
        <v>36</v>
      </c>
      <c r="H75" s="12" t="s">
        <v>24</v>
      </c>
      <c r="I75" s="12">
        <v>6</v>
      </c>
    </row>
    <row r="76" spans="2:9">
      <c r="B76" s="12" t="str">
        <f t="shared" si="2"/>
        <v>0x5118</v>
      </c>
      <c r="D76" s="12">
        <f t="shared" si="3"/>
        <v>20760</v>
      </c>
      <c r="F76" s="1" t="s">
        <v>619</v>
      </c>
      <c r="G76" s="12" t="s">
        <v>33</v>
      </c>
      <c r="H76" s="12" t="s">
        <v>24</v>
      </c>
      <c r="I76" s="12">
        <v>2</v>
      </c>
    </row>
    <row r="77" spans="2:9">
      <c r="B77" s="12" t="str">
        <f t="shared" si="2"/>
        <v>0x511A</v>
      </c>
      <c r="C77" s="12" t="str">
        <f>"0x"&amp;DEC2HEX(E77,4)</f>
        <v>0x511F</v>
      </c>
      <c r="D77" s="12">
        <f t="shared" si="3"/>
        <v>20762</v>
      </c>
      <c r="E77" s="12">
        <f>D77+I77-1</f>
        <v>20767</v>
      </c>
      <c r="F77" s="1" t="s">
        <v>588</v>
      </c>
      <c r="G77" s="12" t="s">
        <v>36</v>
      </c>
      <c r="H77" s="12" t="s">
        <v>24</v>
      </c>
      <c r="I77" s="12">
        <v>6</v>
      </c>
    </row>
    <row r="78" spans="2:9">
      <c r="B78" s="12" t="str">
        <f t="shared" si="2"/>
        <v>0x5120</v>
      </c>
      <c r="D78" s="12">
        <f t="shared" si="3"/>
        <v>20768</v>
      </c>
      <c r="F78" s="1" t="s">
        <v>620</v>
      </c>
      <c r="G78" s="12" t="s">
        <v>33</v>
      </c>
      <c r="H78" s="12" t="s">
        <v>24</v>
      </c>
      <c r="I78" s="12">
        <v>2</v>
      </c>
    </row>
    <row r="79" spans="2:9">
      <c r="B79" s="12" t="str">
        <f t="shared" si="2"/>
        <v>0x5122</v>
      </c>
      <c r="C79" s="12" t="str">
        <f>"0x"&amp;DEC2HEX(E79,4)</f>
        <v>0x5127</v>
      </c>
      <c r="D79" s="12">
        <f t="shared" si="3"/>
        <v>20770</v>
      </c>
      <c r="E79" s="12">
        <f>D79+I79-1</f>
        <v>20775</v>
      </c>
      <c r="F79" s="1" t="s">
        <v>588</v>
      </c>
      <c r="G79" s="12" t="s">
        <v>36</v>
      </c>
      <c r="H79" s="12" t="s">
        <v>24</v>
      </c>
      <c r="I79" s="12">
        <v>6</v>
      </c>
    </row>
    <row r="80" spans="2:9">
      <c r="B80" s="12" t="str">
        <f t="shared" si="2"/>
        <v>0x5128</v>
      </c>
      <c r="D80" s="12">
        <f t="shared" si="3"/>
        <v>20776</v>
      </c>
      <c r="F80" s="1" t="s">
        <v>621</v>
      </c>
      <c r="G80" s="12" t="s">
        <v>33</v>
      </c>
      <c r="H80" s="12" t="s">
        <v>24</v>
      </c>
      <c r="I80" s="12">
        <v>2</v>
      </c>
    </row>
    <row r="81" spans="2:9">
      <c r="B81" s="12" t="str">
        <f t="shared" si="2"/>
        <v>0x512A</v>
      </c>
      <c r="C81" s="12" t="str">
        <f>"0x"&amp;DEC2HEX(E81,4)</f>
        <v>0x512F</v>
      </c>
      <c r="D81" s="12">
        <f t="shared" si="3"/>
        <v>20778</v>
      </c>
      <c r="E81" s="12">
        <f>D81+I81-1</f>
        <v>20783</v>
      </c>
      <c r="F81" s="1" t="s">
        <v>588</v>
      </c>
      <c r="G81" s="12" t="s">
        <v>36</v>
      </c>
      <c r="H81" s="12" t="s">
        <v>24</v>
      </c>
      <c r="I81" s="12">
        <v>6</v>
      </c>
    </row>
    <row r="82" spans="2:9">
      <c r="B82" s="12" t="str">
        <f t="shared" si="2"/>
        <v>0x5130</v>
      </c>
      <c r="D82" s="12">
        <f t="shared" si="3"/>
        <v>20784</v>
      </c>
      <c r="F82" s="1" t="s">
        <v>622</v>
      </c>
      <c r="G82" s="12" t="s">
        <v>33</v>
      </c>
      <c r="H82" s="12" t="s">
        <v>24</v>
      </c>
      <c r="I82" s="12">
        <v>2</v>
      </c>
    </row>
    <row r="83" spans="2:9">
      <c r="B83" s="12" t="str">
        <f t="shared" si="2"/>
        <v>0x5132</v>
      </c>
      <c r="C83" s="12" t="str">
        <f>"0x"&amp;DEC2HEX(E83,4)</f>
        <v>0x5137</v>
      </c>
      <c r="D83" s="12">
        <f t="shared" si="3"/>
        <v>20786</v>
      </c>
      <c r="E83" s="12">
        <f>D83+I83-1</f>
        <v>20791</v>
      </c>
      <c r="F83" s="1" t="s">
        <v>588</v>
      </c>
      <c r="G83" s="12" t="s">
        <v>36</v>
      </c>
      <c r="H83" s="12" t="s">
        <v>24</v>
      </c>
      <c r="I83" s="12">
        <v>6</v>
      </c>
    </row>
    <row r="84" spans="2:9">
      <c r="B84" s="12" t="str">
        <f t="shared" si="2"/>
        <v>0x5138</v>
      </c>
      <c r="D84" s="12">
        <f t="shared" si="3"/>
        <v>20792</v>
      </c>
      <c r="F84" s="1" t="s">
        <v>623</v>
      </c>
      <c r="G84" s="12" t="s">
        <v>33</v>
      </c>
      <c r="H84" s="12" t="s">
        <v>24</v>
      </c>
      <c r="I84" s="12">
        <v>2</v>
      </c>
    </row>
    <row r="85" spans="2:9">
      <c r="B85" s="12" t="str">
        <f t="shared" si="2"/>
        <v>0x513A</v>
      </c>
      <c r="C85" s="12" t="str">
        <f>"0x"&amp;DEC2HEX(E85,4)</f>
        <v>0x513F</v>
      </c>
      <c r="D85" s="12">
        <f t="shared" si="3"/>
        <v>20794</v>
      </c>
      <c r="E85" s="12">
        <f>D85+I85-1</f>
        <v>20799</v>
      </c>
      <c r="F85" s="1" t="s">
        <v>588</v>
      </c>
      <c r="G85" s="12" t="s">
        <v>36</v>
      </c>
      <c r="H85" s="12" t="s">
        <v>24</v>
      </c>
      <c r="I85" s="12">
        <v>6</v>
      </c>
    </row>
    <row r="86" spans="2:9">
      <c r="B86" s="12" t="str">
        <f t="shared" si="2"/>
        <v>0x5140</v>
      </c>
      <c r="D86" s="12">
        <f t="shared" si="3"/>
        <v>20800</v>
      </c>
      <c r="F86" s="1" t="s">
        <v>624</v>
      </c>
      <c r="G86" s="12" t="s">
        <v>33</v>
      </c>
      <c r="H86" s="12" t="s">
        <v>24</v>
      </c>
      <c r="I86" s="12">
        <v>2</v>
      </c>
    </row>
    <row r="87" spans="2:9">
      <c r="B87" s="12" t="str">
        <f t="shared" si="2"/>
        <v>0x5142</v>
      </c>
      <c r="C87" s="12" t="str">
        <f>"0x"&amp;DEC2HEX(E87,4)</f>
        <v>0x5147</v>
      </c>
      <c r="D87" s="12">
        <f t="shared" si="3"/>
        <v>20802</v>
      </c>
      <c r="E87" s="12">
        <f>D87+I87-1</f>
        <v>20807</v>
      </c>
      <c r="F87" s="1" t="s">
        <v>588</v>
      </c>
      <c r="G87" s="12" t="s">
        <v>36</v>
      </c>
      <c r="H87" s="12" t="s">
        <v>24</v>
      </c>
      <c r="I87" s="12">
        <v>6</v>
      </c>
    </row>
    <row r="88" spans="2:9">
      <c r="B88" s="12" t="str">
        <f t="shared" si="2"/>
        <v>0x5148</v>
      </c>
      <c r="D88" s="12">
        <f t="shared" si="3"/>
        <v>20808</v>
      </c>
      <c r="F88" s="1" t="s">
        <v>625</v>
      </c>
      <c r="G88" s="12" t="s">
        <v>33</v>
      </c>
      <c r="H88" s="12" t="s">
        <v>24</v>
      </c>
      <c r="I88" s="12">
        <v>2</v>
      </c>
    </row>
    <row r="89" spans="2:9">
      <c r="B89" s="12" t="str">
        <f t="shared" si="2"/>
        <v>0x514A</v>
      </c>
      <c r="C89" s="12" t="str">
        <f>"0x"&amp;DEC2HEX(E89,4)</f>
        <v>0x514F</v>
      </c>
      <c r="D89" s="12">
        <f t="shared" si="3"/>
        <v>20810</v>
      </c>
      <c r="E89" s="12">
        <f>D89+I89-1</f>
        <v>20815</v>
      </c>
      <c r="F89" s="1" t="s">
        <v>588</v>
      </c>
      <c r="G89" s="12" t="s">
        <v>36</v>
      </c>
      <c r="H89" s="12" t="s">
        <v>24</v>
      </c>
      <c r="I89" s="12">
        <v>6</v>
      </c>
    </row>
    <row r="90" spans="2:9">
      <c r="B90" s="12" t="str">
        <f t="shared" si="2"/>
        <v>0x5150</v>
      </c>
      <c r="D90" s="12">
        <f t="shared" si="3"/>
        <v>20816</v>
      </c>
      <c r="F90" s="1" t="s">
        <v>626</v>
      </c>
      <c r="G90" s="12" t="s">
        <v>33</v>
      </c>
      <c r="H90" s="12" t="s">
        <v>24</v>
      </c>
      <c r="I90" s="12">
        <v>2</v>
      </c>
    </row>
    <row r="91" spans="2:9">
      <c r="B91" s="12" t="str">
        <f t="shared" si="2"/>
        <v>0x5152</v>
      </c>
      <c r="C91" s="12" t="str">
        <f>"0x"&amp;DEC2HEX(E91,4)</f>
        <v>0x5157</v>
      </c>
      <c r="D91" s="12">
        <f t="shared" si="3"/>
        <v>20818</v>
      </c>
      <c r="E91" s="12">
        <f>D91+I91-1</f>
        <v>20823</v>
      </c>
      <c r="F91" s="1" t="s">
        <v>588</v>
      </c>
      <c r="G91" s="12" t="s">
        <v>36</v>
      </c>
      <c r="H91" s="12" t="s">
        <v>24</v>
      </c>
      <c r="I91" s="12">
        <v>6</v>
      </c>
    </row>
    <row r="92" spans="2:9">
      <c r="B92" s="12" t="str">
        <f t="shared" si="2"/>
        <v>0x5158</v>
      </c>
      <c r="D92" s="12">
        <f t="shared" si="3"/>
        <v>20824</v>
      </c>
      <c r="F92" s="1" t="s">
        <v>627</v>
      </c>
      <c r="G92" s="12" t="s">
        <v>33</v>
      </c>
      <c r="H92" s="12" t="s">
        <v>24</v>
      </c>
      <c r="I92" s="12">
        <v>2</v>
      </c>
    </row>
    <row r="93" spans="2:9">
      <c r="B93" s="12" t="str">
        <f t="shared" si="2"/>
        <v>0x515A</v>
      </c>
      <c r="C93" s="12" t="str">
        <f>"0x"&amp;DEC2HEX(E93,4)</f>
        <v>0x515F</v>
      </c>
      <c r="D93" s="12">
        <f t="shared" si="3"/>
        <v>20826</v>
      </c>
      <c r="E93" s="12">
        <f>D93+I93-1</f>
        <v>20831</v>
      </c>
      <c r="F93" s="1" t="s">
        <v>588</v>
      </c>
      <c r="G93" s="12" t="s">
        <v>36</v>
      </c>
      <c r="H93" s="12" t="s">
        <v>24</v>
      </c>
      <c r="I93" s="12">
        <v>6</v>
      </c>
    </row>
    <row r="94" spans="2:9">
      <c r="B94" s="12" t="str">
        <f t="shared" si="2"/>
        <v>0x5160</v>
      </c>
      <c r="D94" s="12">
        <f t="shared" si="3"/>
        <v>20832</v>
      </c>
      <c r="F94" s="1" t="s">
        <v>628</v>
      </c>
      <c r="G94" s="12" t="s">
        <v>33</v>
      </c>
      <c r="H94" s="12" t="s">
        <v>24</v>
      </c>
      <c r="I94" s="12">
        <v>2</v>
      </c>
    </row>
    <row r="95" spans="2:9">
      <c r="B95" s="12" t="str">
        <f t="shared" si="2"/>
        <v>0x5162</v>
      </c>
      <c r="C95" s="12" t="str">
        <f>"0x"&amp;DEC2HEX(E95,4)</f>
        <v>0x5167</v>
      </c>
      <c r="D95" s="12">
        <f t="shared" si="3"/>
        <v>20834</v>
      </c>
      <c r="E95" s="12">
        <f>D95+I95-1</f>
        <v>20839</v>
      </c>
      <c r="F95" s="1" t="s">
        <v>588</v>
      </c>
      <c r="G95" s="12" t="s">
        <v>36</v>
      </c>
      <c r="H95" s="12" t="s">
        <v>24</v>
      </c>
      <c r="I95" s="12">
        <v>6</v>
      </c>
    </row>
    <row r="96" spans="2:9">
      <c r="B96" s="12" t="str">
        <f t="shared" si="2"/>
        <v>0x5168</v>
      </c>
      <c r="D96" s="12">
        <f t="shared" si="3"/>
        <v>20840</v>
      </c>
      <c r="F96" s="1" t="s">
        <v>629</v>
      </c>
      <c r="G96" s="12" t="s">
        <v>33</v>
      </c>
      <c r="H96" s="12" t="s">
        <v>24</v>
      </c>
      <c r="I96" s="12">
        <v>2</v>
      </c>
    </row>
    <row r="97" spans="2:9">
      <c r="B97" s="12" t="str">
        <f t="shared" si="2"/>
        <v>0x516A</v>
      </c>
      <c r="C97" s="12" t="str">
        <f>"0x"&amp;DEC2HEX(E97,4)</f>
        <v>0x516F</v>
      </c>
      <c r="D97" s="12">
        <f t="shared" si="3"/>
        <v>20842</v>
      </c>
      <c r="E97" s="12">
        <f>D97+I97-1</f>
        <v>20847</v>
      </c>
      <c r="F97" s="1" t="s">
        <v>588</v>
      </c>
      <c r="G97" s="12" t="s">
        <v>36</v>
      </c>
      <c r="H97" s="12" t="s">
        <v>24</v>
      </c>
      <c r="I97" s="12">
        <v>6</v>
      </c>
    </row>
    <row r="98" spans="2:9">
      <c r="B98" s="12" t="str">
        <f t="shared" si="2"/>
        <v>0x5170</v>
      </c>
      <c r="D98" s="12">
        <f t="shared" si="3"/>
        <v>20848</v>
      </c>
      <c r="F98" s="1" t="s">
        <v>630</v>
      </c>
      <c r="G98" s="12" t="s">
        <v>33</v>
      </c>
      <c r="H98" s="12" t="s">
        <v>24</v>
      </c>
      <c r="I98" s="12">
        <v>2</v>
      </c>
    </row>
    <row r="99" spans="2:9">
      <c r="B99" s="12" t="str">
        <f t="shared" si="2"/>
        <v>0x5172</v>
      </c>
      <c r="C99" s="12" t="str">
        <f>"0x"&amp;DEC2HEX(E99,4)</f>
        <v>0x5177</v>
      </c>
      <c r="D99" s="12">
        <f t="shared" si="3"/>
        <v>20850</v>
      </c>
      <c r="E99" s="12">
        <f>D99+I99-1</f>
        <v>20855</v>
      </c>
      <c r="F99" s="1" t="s">
        <v>588</v>
      </c>
      <c r="G99" s="12" t="s">
        <v>36</v>
      </c>
      <c r="H99" s="12" t="s">
        <v>24</v>
      </c>
      <c r="I99" s="12">
        <v>6</v>
      </c>
    </row>
    <row r="100" spans="2:9">
      <c r="B100" s="12" t="str">
        <f t="shared" si="2"/>
        <v>0x5178</v>
      </c>
      <c r="D100" s="12">
        <f t="shared" si="3"/>
        <v>20856</v>
      </c>
      <c r="F100" s="1" t="s">
        <v>631</v>
      </c>
      <c r="G100" s="12" t="s">
        <v>33</v>
      </c>
      <c r="H100" s="12" t="s">
        <v>24</v>
      </c>
      <c r="I100" s="12">
        <v>2</v>
      </c>
    </row>
    <row r="101" spans="2:9">
      <c r="B101" s="12" t="str">
        <f t="shared" si="2"/>
        <v>0x517A</v>
      </c>
      <c r="C101" s="12" t="str">
        <f>"0x"&amp;DEC2HEX(E101,4)</f>
        <v>0x517F</v>
      </c>
      <c r="D101" s="12">
        <f t="shared" si="3"/>
        <v>20858</v>
      </c>
      <c r="E101" s="12">
        <f>D101+I101-1</f>
        <v>20863</v>
      </c>
      <c r="F101" s="1" t="s">
        <v>588</v>
      </c>
      <c r="G101" s="12" t="s">
        <v>36</v>
      </c>
      <c r="H101" s="12" t="s">
        <v>24</v>
      </c>
      <c r="I101" s="12">
        <v>6</v>
      </c>
    </row>
    <row r="102" spans="2:9">
      <c r="B102" s="12" t="str">
        <f t="shared" si="2"/>
        <v>0x5180</v>
      </c>
      <c r="D102" s="12">
        <f t="shared" si="3"/>
        <v>20864</v>
      </c>
      <c r="F102" s="1" t="s">
        <v>632</v>
      </c>
      <c r="G102" s="12" t="s">
        <v>33</v>
      </c>
      <c r="H102" s="12" t="s">
        <v>24</v>
      </c>
      <c r="I102" s="12">
        <v>2</v>
      </c>
    </row>
    <row r="103" spans="2:9">
      <c r="B103" s="12" t="str">
        <f t="shared" si="2"/>
        <v>0x5182</v>
      </c>
      <c r="C103" s="12" t="str">
        <f>"0x"&amp;DEC2HEX(E103,4)</f>
        <v>0x5187</v>
      </c>
      <c r="D103" s="12">
        <f t="shared" si="3"/>
        <v>20866</v>
      </c>
      <c r="E103" s="12">
        <f>D103+I103-1</f>
        <v>20871</v>
      </c>
      <c r="F103" s="1" t="s">
        <v>588</v>
      </c>
      <c r="G103" s="12" t="s">
        <v>36</v>
      </c>
      <c r="H103" s="12" t="s">
        <v>24</v>
      </c>
      <c r="I103" s="12">
        <v>6</v>
      </c>
    </row>
    <row r="104" spans="2:9">
      <c r="B104" s="12" t="str">
        <f t="shared" si="2"/>
        <v>0x5188</v>
      </c>
      <c r="D104" s="12">
        <f t="shared" si="3"/>
        <v>20872</v>
      </c>
      <c r="F104" s="1" t="s">
        <v>633</v>
      </c>
      <c r="G104" s="12" t="s">
        <v>33</v>
      </c>
      <c r="H104" s="12" t="s">
        <v>24</v>
      </c>
      <c r="I104" s="12">
        <v>2</v>
      </c>
    </row>
    <row r="105" spans="2:9">
      <c r="B105" s="12" t="str">
        <f t="shared" si="2"/>
        <v>0x518A</v>
      </c>
      <c r="C105" s="12" t="str">
        <f>"0x"&amp;DEC2HEX(E105,4)</f>
        <v>0x518F</v>
      </c>
      <c r="D105" s="12">
        <f t="shared" si="3"/>
        <v>20874</v>
      </c>
      <c r="E105" s="12">
        <f>D105+I105-1</f>
        <v>20879</v>
      </c>
      <c r="F105" s="1" t="s">
        <v>588</v>
      </c>
      <c r="G105" s="12" t="s">
        <v>36</v>
      </c>
      <c r="H105" s="12" t="s">
        <v>24</v>
      </c>
      <c r="I105" s="12">
        <v>6</v>
      </c>
    </row>
    <row r="106" spans="2:9">
      <c r="B106" s="12" t="str">
        <f t="shared" si="2"/>
        <v>0x5190</v>
      </c>
      <c r="D106" s="12">
        <f t="shared" si="3"/>
        <v>20880</v>
      </c>
      <c r="F106" s="1" t="s">
        <v>634</v>
      </c>
      <c r="G106" s="12" t="s">
        <v>33</v>
      </c>
      <c r="H106" s="12" t="s">
        <v>24</v>
      </c>
      <c r="I106" s="12">
        <v>2</v>
      </c>
    </row>
    <row r="107" spans="2:9">
      <c r="B107" s="12" t="str">
        <f t="shared" si="2"/>
        <v>0x5192</v>
      </c>
      <c r="C107" s="12" t="str">
        <f>"0x"&amp;DEC2HEX(E107,4)</f>
        <v>0x5197</v>
      </c>
      <c r="D107" s="12">
        <f t="shared" si="3"/>
        <v>20882</v>
      </c>
      <c r="E107" s="12">
        <f>D107+I107-1</f>
        <v>20887</v>
      </c>
      <c r="F107" s="1" t="s">
        <v>588</v>
      </c>
      <c r="G107" s="12" t="s">
        <v>36</v>
      </c>
      <c r="H107" s="12" t="s">
        <v>24</v>
      </c>
      <c r="I107" s="12">
        <v>6</v>
      </c>
    </row>
    <row r="108" spans="2:9">
      <c r="B108" s="12" t="str">
        <f t="shared" si="2"/>
        <v>0x5198</v>
      </c>
      <c r="D108" s="12">
        <f t="shared" si="3"/>
        <v>20888</v>
      </c>
      <c r="F108" s="1" t="s">
        <v>635</v>
      </c>
      <c r="G108" s="12" t="s">
        <v>33</v>
      </c>
      <c r="H108" s="12" t="s">
        <v>24</v>
      </c>
      <c r="I108" s="12">
        <v>2</v>
      </c>
    </row>
    <row r="109" spans="2:9">
      <c r="B109" s="12" t="str">
        <f t="shared" si="2"/>
        <v>0x519A</v>
      </c>
      <c r="C109" s="12" t="str">
        <f>"0x"&amp;DEC2HEX(E109,4)</f>
        <v>0x519F</v>
      </c>
      <c r="D109" s="12">
        <f t="shared" si="3"/>
        <v>20890</v>
      </c>
      <c r="E109" s="12">
        <f>D109+I109-1</f>
        <v>20895</v>
      </c>
      <c r="F109" s="1" t="s">
        <v>588</v>
      </c>
      <c r="G109" s="12" t="s">
        <v>36</v>
      </c>
      <c r="H109" s="12" t="s">
        <v>24</v>
      </c>
      <c r="I109" s="12">
        <v>6</v>
      </c>
    </row>
    <row r="110" spans="2:9">
      <c r="B110" s="12" t="str">
        <f t="shared" si="2"/>
        <v>0x51A0</v>
      </c>
      <c r="D110" s="12">
        <f t="shared" si="3"/>
        <v>20896</v>
      </c>
      <c r="F110" s="1" t="s">
        <v>636</v>
      </c>
      <c r="G110" s="12" t="s">
        <v>33</v>
      </c>
      <c r="H110" s="12" t="s">
        <v>24</v>
      </c>
      <c r="I110" s="12">
        <v>2</v>
      </c>
    </row>
    <row r="111" spans="2:9">
      <c r="B111" s="12" t="str">
        <f t="shared" si="2"/>
        <v>0x51A2</v>
      </c>
      <c r="C111" s="12" t="str">
        <f>"0x"&amp;DEC2HEX(E111,4)</f>
        <v>0x51A7</v>
      </c>
      <c r="D111" s="12">
        <f t="shared" si="3"/>
        <v>20898</v>
      </c>
      <c r="E111" s="12">
        <f>D111+I111-1</f>
        <v>20903</v>
      </c>
      <c r="F111" s="1" t="s">
        <v>588</v>
      </c>
      <c r="G111" s="12" t="s">
        <v>36</v>
      </c>
      <c r="H111" s="12" t="s">
        <v>24</v>
      </c>
      <c r="I111" s="12">
        <v>6</v>
      </c>
    </row>
    <row r="114" spans="2:10">
      <c r="F114" s="1"/>
    </row>
    <row r="115" spans="2:10">
      <c r="F115" s="1"/>
    </row>
    <row r="116" spans="2:10">
      <c r="F116" s="1"/>
    </row>
    <row r="117" spans="2:10">
      <c r="F117" s="1"/>
    </row>
    <row r="118" spans="2:10">
      <c r="F118" s="1"/>
    </row>
    <row r="119" spans="2:10">
      <c r="F119" s="1"/>
    </row>
    <row r="122" spans="2:10">
      <c r="B122" s="12" t="str">
        <f t="shared" ref="B122:B185" si="4">"0x"&amp;DEC2HEX(D122,4)</f>
        <v>0x52E0</v>
      </c>
      <c r="D122" s="12">
        <v>21216</v>
      </c>
      <c r="F122" s="12" t="s">
        <v>640</v>
      </c>
      <c r="G122" s="12" t="s">
        <v>33</v>
      </c>
      <c r="H122" s="12" t="s">
        <v>24</v>
      </c>
      <c r="I122" s="12">
        <v>2</v>
      </c>
      <c r="J122" s="26"/>
    </row>
    <row r="123" spans="2:10">
      <c r="B123" s="12" t="str">
        <f t="shared" si="4"/>
        <v>0x52E2</v>
      </c>
      <c r="C123" s="12" t="str">
        <f>"0x"&amp;DEC2HEX(E123,4)</f>
        <v>0x52E7</v>
      </c>
      <c r="D123" s="12">
        <f t="shared" ref="D123:D154" si="5">I122+D122</f>
        <v>21218</v>
      </c>
      <c r="E123" s="12">
        <f>D123+I123-1</f>
        <v>21223</v>
      </c>
      <c r="F123" s="12" t="s">
        <v>588</v>
      </c>
      <c r="G123" s="12" t="s">
        <v>36</v>
      </c>
      <c r="H123" s="12" t="s">
        <v>24</v>
      </c>
      <c r="I123" s="12">
        <v>6</v>
      </c>
    </row>
    <row r="124" spans="2:10">
      <c r="B124" s="12" t="str">
        <f t="shared" si="4"/>
        <v>0x52E8</v>
      </c>
      <c r="D124" s="12">
        <f t="shared" si="5"/>
        <v>21224</v>
      </c>
      <c r="F124" s="12" t="s">
        <v>641</v>
      </c>
      <c r="G124" s="12" t="s">
        <v>33</v>
      </c>
      <c r="H124" s="12" t="s">
        <v>24</v>
      </c>
      <c r="I124" s="12">
        <v>2</v>
      </c>
      <c r="J124" s="26"/>
    </row>
    <row r="125" spans="2:10">
      <c r="B125" s="12" t="str">
        <f t="shared" si="4"/>
        <v>0x52EA</v>
      </c>
      <c r="C125" s="12" t="str">
        <f>"0x"&amp;DEC2HEX(E125,4)</f>
        <v>0x52EF</v>
      </c>
      <c r="D125" s="12">
        <f t="shared" si="5"/>
        <v>21226</v>
      </c>
      <c r="E125" s="12">
        <f>D125+I125-1</f>
        <v>21231</v>
      </c>
      <c r="F125" s="12" t="s">
        <v>588</v>
      </c>
      <c r="G125" s="12" t="s">
        <v>36</v>
      </c>
      <c r="H125" s="12" t="s">
        <v>24</v>
      </c>
      <c r="I125" s="12">
        <v>6</v>
      </c>
    </row>
    <row r="126" spans="2:10">
      <c r="B126" s="12" t="str">
        <f t="shared" si="4"/>
        <v>0x52F0</v>
      </c>
      <c r="D126" s="12">
        <f t="shared" si="5"/>
        <v>21232</v>
      </c>
      <c r="F126" s="12" t="s">
        <v>642</v>
      </c>
      <c r="G126" s="12" t="s">
        <v>33</v>
      </c>
      <c r="H126" s="12" t="s">
        <v>24</v>
      </c>
      <c r="I126" s="12">
        <v>2</v>
      </c>
      <c r="J126" s="26"/>
    </row>
    <row r="127" spans="2:10">
      <c r="B127" s="12" t="str">
        <f t="shared" si="4"/>
        <v>0x52F2</v>
      </c>
      <c r="C127" s="12" t="str">
        <f>"0x"&amp;DEC2HEX(E127,4)</f>
        <v>0x52F7</v>
      </c>
      <c r="D127" s="12">
        <f t="shared" si="5"/>
        <v>21234</v>
      </c>
      <c r="E127" s="12">
        <f>D127+I127-1</f>
        <v>21239</v>
      </c>
      <c r="F127" s="12" t="s">
        <v>588</v>
      </c>
      <c r="G127" s="12" t="s">
        <v>36</v>
      </c>
      <c r="H127" s="12" t="s">
        <v>24</v>
      </c>
      <c r="I127" s="12">
        <v>6</v>
      </c>
    </row>
    <row r="128" spans="2:10">
      <c r="B128" s="12" t="str">
        <f t="shared" si="4"/>
        <v>0x52F8</v>
      </c>
      <c r="D128" s="12">
        <f t="shared" si="5"/>
        <v>21240</v>
      </c>
      <c r="F128" s="12" t="s">
        <v>643</v>
      </c>
      <c r="G128" s="12" t="s">
        <v>33</v>
      </c>
      <c r="H128" s="12" t="s">
        <v>24</v>
      </c>
      <c r="I128" s="12">
        <v>2</v>
      </c>
      <c r="J128" s="26"/>
    </row>
    <row r="129" spans="2:10">
      <c r="B129" s="12" t="str">
        <f t="shared" si="4"/>
        <v>0x52FA</v>
      </c>
      <c r="C129" s="12" t="str">
        <f>"0x"&amp;DEC2HEX(E129,4)</f>
        <v>0x52FF</v>
      </c>
      <c r="D129" s="12">
        <f t="shared" si="5"/>
        <v>21242</v>
      </c>
      <c r="E129" s="12">
        <f>D129+I129-1</f>
        <v>21247</v>
      </c>
      <c r="F129" s="12" t="s">
        <v>588</v>
      </c>
      <c r="G129" s="12" t="s">
        <v>36</v>
      </c>
      <c r="H129" s="12" t="s">
        <v>24</v>
      </c>
      <c r="I129" s="12">
        <v>6</v>
      </c>
    </row>
    <row r="130" spans="2:10">
      <c r="B130" s="12" t="str">
        <f t="shared" si="4"/>
        <v>0x5300</v>
      </c>
      <c r="D130" s="12">
        <f t="shared" si="5"/>
        <v>21248</v>
      </c>
      <c r="F130" s="12" t="s">
        <v>644</v>
      </c>
      <c r="G130" s="12" t="s">
        <v>33</v>
      </c>
      <c r="H130" s="12" t="s">
        <v>24</v>
      </c>
      <c r="I130" s="12">
        <v>2</v>
      </c>
      <c r="J130" s="26"/>
    </row>
    <row r="131" spans="2:10">
      <c r="B131" s="12" t="str">
        <f t="shared" si="4"/>
        <v>0x5302</v>
      </c>
      <c r="C131" s="12" t="str">
        <f>"0x"&amp;DEC2HEX(E131,4)</f>
        <v>0x5307</v>
      </c>
      <c r="D131" s="12">
        <f t="shared" si="5"/>
        <v>21250</v>
      </c>
      <c r="E131" s="12">
        <f>D131+I131-1</f>
        <v>21255</v>
      </c>
      <c r="F131" s="12" t="s">
        <v>588</v>
      </c>
      <c r="G131" s="12" t="s">
        <v>36</v>
      </c>
      <c r="H131" s="12" t="s">
        <v>24</v>
      </c>
      <c r="I131" s="12">
        <v>6</v>
      </c>
    </row>
    <row r="132" spans="2:10">
      <c r="B132" s="12" t="str">
        <f t="shared" si="4"/>
        <v>0x5308</v>
      </c>
      <c r="D132" s="12">
        <f t="shared" si="5"/>
        <v>21256</v>
      </c>
      <c r="F132" s="12" t="s">
        <v>645</v>
      </c>
      <c r="G132" s="12" t="s">
        <v>33</v>
      </c>
      <c r="H132" s="12" t="s">
        <v>24</v>
      </c>
      <c r="I132" s="12">
        <v>2</v>
      </c>
      <c r="J132" s="26"/>
    </row>
    <row r="133" spans="2:10">
      <c r="B133" s="12" t="str">
        <f t="shared" si="4"/>
        <v>0x530A</v>
      </c>
      <c r="C133" s="12" t="str">
        <f>"0x"&amp;DEC2HEX(E133,4)</f>
        <v>0x530F</v>
      </c>
      <c r="D133" s="12">
        <f t="shared" si="5"/>
        <v>21258</v>
      </c>
      <c r="E133" s="12">
        <f>D133+I133-1</f>
        <v>21263</v>
      </c>
      <c r="F133" s="12" t="s">
        <v>588</v>
      </c>
      <c r="G133" s="12" t="s">
        <v>36</v>
      </c>
      <c r="H133" s="12" t="s">
        <v>24</v>
      </c>
      <c r="I133" s="12">
        <v>6</v>
      </c>
    </row>
    <row r="134" spans="2:10">
      <c r="B134" s="12" t="str">
        <f t="shared" si="4"/>
        <v>0x5310</v>
      </c>
      <c r="D134" s="12">
        <f t="shared" si="5"/>
        <v>21264</v>
      </c>
      <c r="F134" s="12" t="s">
        <v>646</v>
      </c>
      <c r="G134" s="12" t="s">
        <v>33</v>
      </c>
      <c r="H134" s="12" t="s">
        <v>24</v>
      </c>
      <c r="I134" s="12">
        <v>2</v>
      </c>
      <c r="J134" s="26"/>
    </row>
    <row r="135" spans="2:10">
      <c r="B135" s="12" t="str">
        <f t="shared" si="4"/>
        <v>0x5312</v>
      </c>
      <c r="C135" s="12" t="str">
        <f>"0x"&amp;DEC2HEX(E135,4)</f>
        <v>0x5317</v>
      </c>
      <c r="D135" s="12">
        <f t="shared" si="5"/>
        <v>21266</v>
      </c>
      <c r="E135" s="12">
        <f>D135+I135-1</f>
        <v>21271</v>
      </c>
      <c r="F135" s="12" t="s">
        <v>588</v>
      </c>
      <c r="G135" s="12" t="s">
        <v>36</v>
      </c>
      <c r="H135" s="12" t="s">
        <v>24</v>
      </c>
      <c r="I135" s="12">
        <v>6</v>
      </c>
    </row>
    <row r="136" spans="2:10">
      <c r="B136" s="12" t="str">
        <f t="shared" si="4"/>
        <v>0x5318</v>
      </c>
      <c r="D136" s="12">
        <f t="shared" si="5"/>
        <v>21272</v>
      </c>
      <c r="F136" s="12" t="s">
        <v>647</v>
      </c>
      <c r="G136" s="12" t="s">
        <v>33</v>
      </c>
      <c r="H136" s="12" t="s">
        <v>24</v>
      </c>
      <c r="I136" s="12">
        <v>2</v>
      </c>
      <c r="J136" s="26"/>
    </row>
    <row r="137" spans="2:10">
      <c r="B137" s="12" t="str">
        <f t="shared" si="4"/>
        <v>0x531A</v>
      </c>
      <c r="C137" s="12" t="str">
        <f>"0x"&amp;DEC2HEX(E137,4)</f>
        <v>0x531F</v>
      </c>
      <c r="D137" s="12">
        <f t="shared" si="5"/>
        <v>21274</v>
      </c>
      <c r="E137" s="12">
        <f>D137+I137-1</f>
        <v>21279</v>
      </c>
      <c r="F137" s="12" t="s">
        <v>588</v>
      </c>
      <c r="G137" s="12" t="s">
        <v>36</v>
      </c>
      <c r="H137" s="12" t="s">
        <v>24</v>
      </c>
      <c r="I137" s="12">
        <v>6</v>
      </c>
    </row>
    <row r="138" spans="2:10">
      <c r="B138" s="12" t="str">
        <f t="shared" si="4"/>
        <v>0x5320</v>
      </c>
      <c r="D138" s="12">
        <f t="shared" si="5"/>
        <v>21280</v>
      </c>
      <c r="F138" s="12" t="s">
        <v>648</v>
      </c>
      <c r="G138" s="12" t="s">
        <v>33</v>
      </c>
      <c r="H138" s="12" t="s">
        <v>24</v>
      </c>
      <c r="I138" s="12">
        <v>2</v>
      </c>
      <c r="J138" s="26"/>
    </row>
    <row r="139" spans="2:10">
      <c r="B139" s="12" t="str">
        <f t="shared" si="4"/>
        <v>0x5322</v>
      </c>
      <c r="C139" s="12" t="str">
        <f>"0x"&amp;DEC2HEX(E139,4)</f>
        <v>0x5327</v>
      </c>
      <c r="D139" s="12">
        <f t="shared" si="5"/>
        <v>21282</v>
      </c>
      <c r="E139" s="12">
        <f>D139+I139-1</f>
        <v>21287</v>
      </c>
      <c r="F139" s="12" t="s">
        <v>588</v>
      </c>
      <c r="G139" s="12" t="s">
        <v>36</v>
      </c>
      <c r="H139" s="12" t="s">
        <v>24</v>
      </c>
      <c r="I139" s="12">
        <v>6</v>
      </c>
    </row>
    <row r="140" spans="2:10">
      <c r="B140" s="12" t="str">
        <f t="shared" si="4"/>
        <v>0x5328</v>
      </c>
      <c r="D140" s="12">
        <f t="shared" si="5"/>
        <v>21288</v>
      </c>
      <c r="F140" s="12" t="s">
        <v>649</v>
      </c>
      <c r="G140" s="12" t="s">
        <v>33</v>
      </c>
      <c r="H140" s="12" t="s">
        <v>24</v>
      </c>
      <c r="I140" s="12">
        <v>2</v>
      </c>
      <c r="J140" s="26"/>
    </row>
    <row r="141" spans="2:10">
      <c r="B141" s="12" t="str">
        <f t="shared" si="4"/>
        <v>0x532A</v>
      </c>
      <c r="C141" s="12" t="str">
        <f>"0x"&amp;DEC2HEX(E141,4)</f>
        <v>0x532F</v>
      </c>
      <c r="D141" s="12">
        <f t="shared" si="5"/>
        <v>21290</v>
      </c>
      <c r="E141" s="12">
        <f>D141+I141-1</f>
        <v>21295</v>
      </c>
      <c r="F141" s="12" t="s">
        <v>588</v>
      </c>
      <c r="G141" s="12" t="s">
        <v>36</v>
      </c>
      <c r="H141" s="12" t="s">
        <v>24</v>
      </c>
      <c r="I141" s="12">
        <v>6</v>
      </c>
    </row>
    <row r="142" spans="2:10">
      <c r="B142" s="12" t="str">
        <f t="shared" si="4"/>
        <v>0x5330</v>
      </c>
      <c r="D142" s="12">
        <f t="shared" si="5"/>
        <v>21296</v>
      </c>
      <c r="F142" s="12" t="s">
        <v>650</v>
      </c>
      <c r="G142" s="12" t="s">
        <v>33</v>
      </c>
      <c r="H142" s="12" t="s">
        <v>24</v>
      </c>
      <c r="I142" s="12">
        <v>2</v>
      </c>
      <c r="J142" s="26"/>
    </row>
    <row r="143" spans="2:10">
      <c r="B143" s="12" t="str">
        <f t="shared" si="4"/>
        <v>0x5332</v>
      </c>
      <c r="C143" s="12" t="str">
        <f>"0x"&amp;DEC2HEX(E143,4)</f>
        <v>0x5337</v>
      </c>
      <c r="D143" s="12">
        <f t="shared" si="5"/>
        <v>21298</v>
      </c>
      <c r="E143" s="12">
        <f>D143+I143-1</f>
        <v>21303</v>
      </c>
      <c r="F143" s="12" t="s">
        <v>588</v>
      </c>
      <c r="G143" s="12" t="s">
        <v>36</v>
      </c>
      <c r="H143" s="12" t="s">
        <v>24</v>
      </c>
      <c r="I143" s="12">
        <v>6</v>
      </c>
    </row>
    <row r="144" spans="2:10">
      <c r="B144" s="12" t="str">
        <f t="shared" si="4"/>
        <v>0x5338</v>
      </c>
      <c r="D144" s="12">
        <f t="shared" si="5"/>
        <v>21304</v>
      </c>
      <c r="F144" s="12" t="s">
        <v>651</v>
      </c>
      <c r="G144" s="12" t="s">
        <v>33</v>
      </c>
      <c r="H144" s="12" t="s">
        <v>24</v>
      </c>
      <c r="I144" s="12">
        <v>2</v>
      </c>
      <c r="J144" s="26"/>
    </row>
    <row r="145" spans="2:10">
      <c r="B145" s="12" t="str">
        <f t="shared" si="4"/>
        <v>0x533A</v>
      </c>
      <c r="C145" s="12" t="str">
        <f>"0x"&amp;DEC2HEX(E145,4)</f>
        <v>0x533F</v>
      </c>
      <c r="D145" s="12">
        <f t="shared" si="5"/>
        <v>21306</v>
      </c>
      <c r="E145" s="12">
        <f>D145+I145-1</f>
        <v>21311</v>
      </c>
      <c r="F145" s="12" t="s">
        <v>588</v>
      </c>
      <c r="G145" s="12" t="s">
        <v>36</v>
      </c>
      <c r="H145" s="12" t="s">
        <v>24</v>
      </c>
      <c r="I145" s="12">
        <v>6</v>
      </c>
    </row>
    <row r="146" spans="2:10">
      <c r="B146" s="12" t="str">
        <f t="shared" si="4"/>
        <v>0x5340</v>
      </c>
      <c r="D146" s="12">
        <f t="shared" si="5"/>
        <v>21312</v>
      </c>
      <c r="F146" s="12" t="s">
        <v>652</v>
      </c>
      <c r="G146" s="12" t="s">
        <v>33</v>
      </c>
      <c r="H146" s="12" t="s">
        <v>24</v>
      </c>
      <c r="I146" s="12">
        <v>2</v>
      </c>
      <c r="J146" s="26"/>
    </row>
    <row r="147" spans="2:10">
      <c r="B147" s="12" t="str">
        <f t="shared" si="4"/>
        <v>0x5342</v>
      </c>
      <c r="C147" s="12" t="str">
        <f>"0x"&amp;DEC2HEX(E147,4)</f>
        <v>0x5347</v>
      </c>
      <c r="D147" s="12">
        <f t="shared" si="5"/>
        <v>21314</v>
      </c>
      <c r="E147" s="12">
        <f>D147+I147-1</f>
        <v>21319</v>
      </c>
      <c r="F147" s="12" t="s">
        <v>588</v>
      </c>
      <c r="G147" s="12" t="s">
        <v>36</v>
      </c>
      <c r="H147" s="12" t="s">
        <v>24</v>
      </c>
      <c r="I147" s="12">
        <v>6</v>
      </c>
    </row>
    <row r="148" spans="2:10">
      <c r="B148" s="12" t="str">
        <f t="shared" si="4"/>
        <v>0x5348</v>
      </c>
      <c r="D148" s="12">
        <f t="shared" si="5"/>
        <v>21320</v>
      </c>
      <c r="F148" s="12" t="s">
        <v>653</v>
      </c>
      <c r="G148" s="12" t="s">
        <v>33</v>
      </c>
      <c r="H148" s="12" t="s">
        <v>24</v>
      </c>
      <c r="I148" s="12">
        <v>2</v>
      </c>
      <c r="J148" s="26"/>
    </row>
    <row r="149" spans="2:10">
      <c r="B149" s="12" t="str">
        <f t="shared" si="4"/>
        <v>0x534A</v>
      </c>
      <c r="C149" s="12" t="str">
        <f>"0x"&amp;DEC2HEX(E149,4)</f>
        <v>0x534F</v>
      </c>
      <c r="D149" s="12">
        <f t="shared" si="5"/>
        <v>21322</v>
      </c>
      <c r="E149" s="12">
        <f>D149+I149-1</f>
        <v>21327</v>
      </c>
      <c r="F149" s="12" t="s">
        <v>588</v>
      </c>
      <c r="G149" s="12" t="s">
        <v>36</v>
      </c>
      <c r="H149" s="12" t="s">
        <v>24</v>
      </c>
      <c r="I149" s="12">
        <v>6</v>
      </c>
    </row>
    <row r="150" spans="2:10">
      <c r="B150" s="12" t="str">
        <f t="shared" si="4"/>
        <v>0x5350</v>
      </c>
      <c r="D150" s="12">
        <f t="shared" si="5"/>
        <v>21328</v>
      </c>
      <c r="F150" s="12" t="s">
        <v>654</v>
      </c>
      <c r="G150" s="12" t="s">
        <v>33</v>
      </c>
      <c r="H150" s="12" t="s">
        <v>24</v>
      </c>
      <c r="I150" s="12">
        <v>2</v>
      </c>
      <c r="J150" s="26"/>
    </row>
    <row r="151" spans="2:10">
      <c r="B151" s="12" t="str">
        <f t="shared" si="4"/>
        <v>0x5352</v>
      </c>
      <c r="C151" s="12" t="str">
        <f>"0x"&amp;DEC2HEX(E151,4)</f>
        <v>0x5357</v>
      </c>
      <c r="D151" s="12">
        <f t="shared" si="5"/>
        <v>21330</v>
      </c>
      <c r="E151" s="12">
        <f>D151+I151-1</f>
        <v>21335</v>
      </c>
      <c r="F151" s="12" t="s">
        <v>588</v>
      </c>
      <c r="G151" s="12" t="s">
        <v>36</v>
      </c>
      <c r="H151" s="12" t="s">
        <v>24</v>
      </c>
      <c r="I151" s="12">
        <v>6</v>
      </c>
    </row>
    <row r="152" spans="2:10">
      <c r="B152" s="12" t="str">
        <f t="shared" si="4"/>
        <v>0x5358</v>
      </c>
      <c r="D152" s="12">
        <f t="shared" si="5"/>
        <v>21336</v>
      </c>
      <c r="F152" s="12" t="s">
        <v>655</v>
      </c>
      <c r="G152" s="12" t="s">
        <v>33</v>
      </c>
      <c r="H152" s="12" t="s">
        <v>24</v>
      </c>
      <c r="I152" s="12">
        <v>2</v>
      </c>
      <c r="J152" s="26"/>
    </row>
    <row r="153" spans="2:10">
      <c r="B153" s="12" t="str">
        <f t="shared" si="4"/>
        <v>0x535A</v>
      </c>
      <c r="C153" s="12" t="str">
        <f>"0x"&amp;DEC2HEX(E153,4)</f>
        <v>0x535F</v>
      </c>
      <c r="D153" s="12">
        <f t="shared" si="5"/>
        <v>21338</v>
      </c>
      <c r="E153" s="12">
        <f>D153+I153-1</f>
        <v>21343</v>
      </c>
      <c r="F153" s="12" t="s">
        <v>588</v>
      </c>
      <c r="G153" s="12" t="s">
        <v>36</v>
      </c>
      <c r="H153" s="12" t="s">
        <v>24</v>
      </c>
      <c r="I153" s="12">
        <v>6</v>
      </c>
    </row>
    <row r="154" spans="2:10">
      <c r="B154" s="12" t="str">
        <f t="shared" si="4"/>
        <v>0x5360</v>
      </c>
      <c r="D154" s="12">
        <f t="shared" si="5"/>
        <v>21344</v>
      </c>
      <c r="F154" s="12" t="s">
        <v>656</v>
      </c>
      <c r="G154" s="12" t="s">
        <v>33</v>
      </c>
      <c r="H154" s="12" t="s">
        <v>24</v>
      </c>
      <c r="I154" s="12">
        <v>2</v>
      </c>
      <c r="J154" s="26"/>
    </row>
    <row r="155" spans="2:10">
      <c r="B155" s="12" t="str">
        <f t="shared" si="4"/>
        <v>0x5362</v>
      </c>
      <c r="C155" s="12" t="str">
        <f>"0x"&amp;DEC2HEX(E155,4)</f>
        <v>0x5367</v>
      </c>
      <c r="D155" s="12">
        <f t="shared" ref="D155:D186" si="6">I154+D154</f>
        <v>21346</v>
      </c>
      <c r="E155" s="12">
        <f>D155+I155-1</f>
        <v>21351</v>
      </c>
      <c r="F155" s="12" t="s">
        <v>588</v>
      </c>
      <c r="G155" s="12" t="s">
        <v>36</v>
      </c>
      <c r="H155" s="12" t="s">
        <v>24</v>
      </c>
      <c r="I155" s="12">
        <v>6</v>
      </c>
    </row>
    <row r="156" spans="2:10">
      <c r="B156" s="12" t="str">
        <f t="shared" si="4"/>
        <v>0x5368</v>
      </c>
      <c r="D156" s="12">
        <f t="shared" si="6"/>
        <v>21352</v>
      </c>
      <c r="F156" s="12" t="s">
        <v>657</v>
      </c>
      <c r="G156" s="12" t="s">
        <v>33</v>
      </c>
      <c r="H156" s="12" t="s">
        <v>24</v>
      </c>
      <c r="I156" s="12">
        <v>2</v>
      </c>
      <c r="J156" s="26"/>
    </row>
    <row r="157" spans="2:10">
      <c r="B157" s="12" t="str">
        <f t="shared" si="4"/>
        <v>0x536A</v>
      </c>
      <c r="C157" s="12" t="str">
        <f>"0x"&amp;DEC2HEX(E157,4)</f>
        <v>0x536F</v>
      </c>
      <c r="D157" s="12">
        <f t="shared" si="6"/>
        <v>21354</v>
      </c>
      <c r="E157" s="12">
        <f>D157+I157-1</f>
        <v>21359</v>
      </c>
      <c r="F157" s="12" t="s">
        <v>588</v>
      </c>
      <c r="G157" s="12" t="s">
        <v>36</v>
      </c>
      <c r="H157" s="12" t="s">
        <v>24</v>
      </c>
      <c r="I157" s="12">
        <v>6</v>
      </c>
    </row>
    <row r="158" spans="2:10">
      <c r="B158" s="12" t="str">
        <f t="shared" si="4"/>
        <v>0x5370</v>
      </c>
      <c r="D158" s="12">
        <f t="shared" si="6"/>
        <v>21360</v>
      </c>
      <c r="F158" s="12" t="s">
        <v>658</v>
      </c>
      <c r="G158" s="12" t="s">
        <v>33</v>
      </c>
      <c r="H158" s="12" t="s">
        <v>24</v>
      </c>
      <c r="I158" s="12">
        <v>2</v>
      </c>
      <c r="J158" s="26"/>
    </row>
    <row r="159" spans="2:10">
      <c r="B159" s="12" t="str">
        <f t="shared" si="4"/>
        <v>0x5372</v>
      </c>
      <c r="C159" s="12" t="str">
        <f>"0x"&amp;DEC2HEX(E159,4)</f>
        <v>0x5377</v>
      </c>
      <c r="D159" s="12">
        <f t="shared" si="6"/>
        <v>21362</v>
      </c>
      <c r="E159" s="12">
        <f>D159+I159-1</f>
        <v>21367</v>
      </c>
      <c r="F159" s="12" t="s">
        <v>588</v>
      </c>
      <c r="G159" s="12" t="s">
        <v>36</v>
      </c>
      <c r="H159" s="12" t="s">
        <v>24</v>
      </c>
      <c r="I159" s="12">
        <v>6</v>
      </c>
    </row>
    <row r="160" spans="2:10">
      <c r="B160" s="12" t="str">
        <f t="shared" si="4"/>
        <v>0x5378</v>
      </c>
      <c r="D160" s="12">
        <f t="shared" si="6"/>
        <v>21368</v>
      </c>
      <c r="F160" s="12" t="s">
        <v>659</v>
      </c>
      <c r="G160" s="12" t="s">
        <v>33</v>
      </c>
      <c r="H160" s="12" t="s">
        <v>24</v>
      </c>
      <c r="I160" s="12">
        <v>2</v>
      </c>
      <c r="J160" s="26"/>
    </row>
    <row r="161" spans="2:10">
      <c r="B161" s="12" t="str">
        <f t="shared" si="4"/>
        <v>0x537A</v>
      </c>
      <c r="C161" s="12" t="str">
        <f>"0x"&amp;DEC2HEX(E161,4)</f>
        <v>0x537F</v>
      </c>
      <c r="D161" s="12">
        <f t="shared" si="6"/>
        <v>21370</v>
      </c>
      <c r="E161" s="12">
        <f>D161+I161-1</f>
        <v>21375</v>
      </c>
      <c r="F161" s="12" t="s">
        <v>588</v>
      </c>
      <c r="G161" s="12" t="s">
        <v>36</v>
      </c>
      <c r="H161" s="12" t="s">
        <v>24</v>
      </c>
      <c r="I161" s="12">
        <v>6</v>
      </c>
    </row>
    <row r="162" spans="2:10" ht="29.25" customHeight="1">
      <c r="B162" s="12" t="str">
        <f t="shared" si="4"/>
        <v>0x5380</v>
      </c>
      <c r="D162" s="12">
        <f t="shared" si="6"/>
        <v>21376</v>
      </c>
      <c r="F162" s="12" t="s">
        <v>660</v>
      </c>
      <c r="G162" s="12" t="s">
        <v>33</v>
      </c>
      <c r="H162" s="12" t="s">
        <v>24</v>
      </c>
      <c r="I162" s="12">
        <v>2</v>
      </c>
      <c r="J162" s="26"/>
    </row>
    <row r="163" spans="2:10">
      <c r="B163" s="12" t="str">
        <f t="shared" si="4"/>
        <v>0x5382</v>
      </c>
      <c r="C163" s="12" t="str">
        <f>"0x"&amp;DEC2HEX(E163,4)</f>
        <v>0x5387</v>
      </c>
      <c r="D163" s="12">
        <f t="shared" si="6"/>
        <v>21378</v>
      </c>
      <c r="E163" s="12">
        <f>D163+I163-1</f>
        <v>21383</v>
      </c>
      <c r="F163" s="12" t="s">
        <v>588</v>
      </c>
      <c r="G163" s="12" t="s">
        <v>36</v>
      </c>
      <c r="H163" s="12" t="s">
        <v>24</v>
      </c>
      <c r="I163" s="12">
        <v>6</v>
      </c>
    </row>
    <row r="164" spans="2:10">
      <c r="B164" s="12" t="str">
        <f t="shared" si="4"/>
        <v>0x5388</v>
      </c>
      <c r="D164" s="12">
        <f t="shared" si="6"/>
        <v>21384</v>
      </c>
      <c r="F164" s="12" t="s">
        <v>661</v>
      </c>
      <c r="G164" s="12" t="s">
        <v>33</v>
      </c>
      <c r="H164" s="12" t="s">
        <v>24</v>
      </c>
      <c r="I164" s="12">
        <v>2</v>
      </c>
      <c r="J164" s="26"/>
    </row>
    <row r="165" spans="2:10">
      <c r="B165" s="12" t="str">
        <f t="shared" si="4"/>
        <v>0x538A</v>
      </c>
      <c r="C165" s="12" t="str">
        <f>"0x"&amp;DEC2HEX(E165,4)</f>
        <v>0x538F</v>
      </c>
      <c r="D165" s="12">
        <f t="shared" si="6"/>
        <v>21386</v>
      </c>
      <c r="E165" s="12">
        <f>D165+I165-1</f>
        <v>21391</v>
      </c>
      <c r="F165" s="12" t="s">
        <v>588</v>
      </c>
      <c r="G165" s="12" t="s">
        <v>36</v>
      </c>
      <c r="H165" s="12" t="s">
        <v>24</v>
      </c>
      <c r="I165" s="12">
        <v>6</v>
      </c>
    </row>
    <row r="166" spans="2:10">
      <c r="B166" s="12" t="str">
        <f t="shared" si="4"/>
        <v>0x5390</v>
      </c>
      <c r="D166" s="12">
        <f t="shared" si="6"/>
        <v>21392</v>
      </c>
      <c r="F166" s="12" t="s">
        <v>662</v>
      </c>
      <c r="G166" s="12" t="s">
        <v>33</v>
      </c>
      <c r="H166" s="12" t="s">
        <v>24</v>
      </c>
      <c r="I166" s="12">
        <v>2</v>
      </c>
      <c r="J166" s="26"/>
    </row>
    <row r="167" spans="2:10">
      <c r="B167" s="12" t="str">
        <f t="shared" si="4"/>
        <v>0x5392</v>
      </c>
      <c r="C167" s="12" t="str">
        <f>"0x"&amp;DEC2HEX(E167,4)</f>
        <v>0x5397</v>
      </c>
      <c r="D167" s="12">
        <f t="shared" si="6"/>
        <v>21394</v>
      </c>
      <c r="E167" s="12">
        <f>D167+I167-1</f>
        <v>21399</v>
      </c>
      <c r="F167" s="12" t="s">
        <v>588</v>
      </c>
      <c r="G167" s="12" t="s">
        <v>36</v>
      </c>
      <c r="H167" s="12" t="s">
        <v>24</v>
      </c>
      <c r="I167" s="12">
        <v>6</v>
      </c>
    </row>
    <row r="168" spans="2:10">
      <c r="B168" s="12" t="str">
        <f t="shared" si="4"/>
        <v>0x5398</v>
      </c>
      <c r="D168" s="12">
        <f t="shared" si="6"/>
        <v>21400</v>
      </c>
      <c r="F168" s="12" t="s">
        <v>663</v>
      </c>
      <c r="G168" s="12" t="s">
        <v>33</v>
      </c>
      <c r="H168" s="12" t="s">
        <v>24</v>
      </c>
      <c r="I168" s="12">
        <v>2</v>
      </c>
      <c r="J168" s="26"/>
    </row>
    <row r="169" spans="2:10">
      <c r="B169" s="12" t="str">
        <f t="shared" si="4"/>
        <v>0x539A</v>
      </c>
      <c r="C169" s="12" t="str">
        <f>"0x"&amp;DEC2HEX(E169,4)</f>
        <v>0x539F</v>
      </c>
      <c r="D169" s="12">
        <f t="shared" si="6"/>
        <v>21402</v>
      </c>
      <c r="E169" s="12">
        <f>D169+I169-1</f>
        <v>21407</v>
      </c>
      <c r="F169" s="12" t="s">
        <v>588</v>
      </c>
      <c r="G169" s="12" t="s">
        <v>36</v>
      </c>
      <c r="H169" s="12" t="s">
        <v>24</v>
      </c>
      <c r="I169" s="12">
        <v>6</v>
      </c>
    </row>
    <row r="170" spans="2:10">
      <c r="B170" s="12" t="str">
        <f t="shared" si="4"/>
        <v>0x53A0</v>
      </c>
      <c r="D170" s="12">
        <f t="shared" si="6"/>
        <v>21408</v>
      </c>
      <c r="F170" s="12" t="s">
        <v>664</v>
      </c>
      <c r="G170" s="12" t="s">
        <v>33</v>
      </c>
      <c r="H170" s="12" t="s">
        <v>24</v>
      </c>
      <c r="I170" s="12">
        <v>2</v>
      </c>
      <c r="J170" s="26"/>
    </row>
    <row r="171" spans="2:10">
      <c r="B171" s="12" t="str">
        <f t="shared" si="4"/>
        <v>0x53A2</v>
      </c>
      <c r="C171" s="12" t="str">
        <f>"0x"&amp;DEC2HEX(E171,4)</f>
        <v>0x53A7</v>
      </c>
      <c r="D171" s="12">
        <f t="shared" si="6"/>
        <v>21410</v>
      </c>
      <c r="E171" s="12">
        <f>D171+I171-1</f>
        <v>21415</v>
      </c>
      <c r="F171" s="12" t="s">
        <v>588</v>
      </c>
      <c r="G171" s="12" t="s">
        <v>36</v>
      </c>
      <c r="H171" s="12" t="s">
        <v>24</v>
      </c>
      <c r="I171" s="12">
        <v>6</v>
      </c>
    </row>
    <row r="172" spans="2:10">
      <c r="B172" s="12" t="str">
        <f t="shared" si="4"/>
        <v>0x53A8</v>
      </c>
      <c r="D172" s="12">
        <f t="shared" si="6"/>
        <v>21416</v>
      </c>
      <c r="F172" s="12" t="s">
        <v>665</v>
      </c>
      <c r="G172" s="12" t="s">
        <v>33</v>
      </c>
      <c r="H172" s="12" t="s">
        <v>24</v>
      </c>
      <c r="I172" s="12">
        <v>2</v>
      </c>
      <c r="J172" s="26"/>
    </row>
    <row r="173" spans="2:10">
      <c r="B173" s="12" t="str">
        <f t="shared" si="4"/>
        <v>0x53AA</v>
      </c>
      <c r="C173" s="12" t="str">
        <f>"0x"&amp;DEC2HEX(E173,4)</f>
        <v>0x53AF</v>
      </c>
      <c r="D173" s="12">
        <f t="shared" si="6"/>
        <v>21418</v>
      </c>
      <c r="E173" s="12">
        <f>D173+I173-1</f>
        <v>21423</v>
      </c>
      <c r="F173" s="12" t="s">
        <v>588</v>
      </c>
      <c r="G173" s="12" t="s">
        <v>36</v>
      </c>
      <c r="H173" s="12" t="s">
        <v>24</v>
      </c>
      <c r="I173" s="12">
        <v>6</v>
      </c>
    </row>
    <row r="174" spans="2:10">
      <c r="B174" s="12" t="str">
        <f t="shared" si="4"/>
        <v>0x53B0</v>
      </c>
      <c r="D174" s="12">
        <f t="shared" si="6"/>
        <v>21424</v>
      </c>
      <c r="F174" s="12" t="s">
        <v>666</v>
      </c>
      <c r="G174" s="12" t="s">
        <v>33</v>
      </c>
      <c r="H174" s="12" t="s">
        <v>24</v>
      </c>
      <c r="I174" s="12">
        <v>2</v>
      </c>
      <c r="J174" s="26"/>
    </row>
    <row r="175" spans="2:10">
      <c r="B175" s="12" t="str">
        <f t="shared" si="4"/>
        <v>0x53B2</v>
      </c>
      <c r="C175" s="12" t="str">
        <f>"0x"&amp;DEC2HEX(E175,4)</f>
        <v>0x53B7</v>
      </c>
      <c r="D175" s="12">
        <f t="shared" si="6"/>
        <v>21426</v>
      </c>
      <c r="E175" s="12">
        <f>D175+I175-1</f>
        <v>21431</v>
      </c>
      <c r="F175" s="12" t="s">
        <v>588</v>
      </c>
      <c r="G175" s="12" t="s">
        <v>36</v>
      </c>
      <c r="H175" s="12" t="s">
        <v>24</v>
      </c>
      <c r="I175" s="12">
        <v>6</v>
      </c>
    </row>
    <row r="176" spans="2:10">
      <c r="B176" s="12" t="str">
        <f t="shared" si="4"/>
        <v>0x53B8</v>
      </c>
      <c r="D176" s="12">
        <f t="shared" si="6"/>
        <v>21432</v>
      </c>
      <c r="F176" s="12" t="s">
        <v>667</v>
      </c>
      <c r="G176" s="12" t="s">
        <v>33</v>
      </c>
      <c r="H176" s="12" t="s">
        <v>24</v>
      </c>
      <c r="I176" s="12">
        <v>2</v>
      </c>
      <c r="J176" s="26"/>
    </row>
    <row r="177" spans="2:10">
      <c r="B177" s="12" t="str">
        <f t="shared" si="4"/>
        <v>0x53BA</v>
      </c>
      <c r="C177" s="12" t="str">
        <f>"0x"&amp;DEC2HEX(E177,4)</f>
        <v>0x53BF</v>
      </c>
      <c r="D177" s="12">
        <f t="shared" si="6"/>
        <v>21434</v>
      </c>
      <c r="E177" s="12">
        <f>D177+I177-1</f>
        <v>21439</v>
      </c>
      <c r="F177" s="12" t="s">
        <v>588</v>
      </c>
      <c r="G177" s="12" t="s">
        <v>36</v>
      </c>
      <c r="H177" s="12" t="s">
        <v>24</v>
      </c>
      <c r="I177" s="12">
        <v>6</v>
      </c>
    </row>
    <row r="178" spans="2:10">
      <c r="B178" s="12" t="str">
        <f t="shared" si="4"/>
        <v>0x53C0</v>
      </c>
      <c r="D178" s="12">
        <f t="shared" si="6"/>
        <v>21440</v>
      </c>
      <c r="F178" s="12" t="s">
        <v>668</v>
      </c>
      <c r="G178" s="12" t="s">
        <v>33</v>
      </c>
      <c r="H178" s="12" t="s">
        <v>24</v>
      </c>
      <c r="I178" s="12">
        <v>2</v>
      </c>
      <c r="J178" s="26"/>
    </row>
    <row r="179" spans="2:10">
      <c r="B179" s="12" t="str">
        <f t="shared" si="4"/>
        <v>0x53C2</v>
      </c>
      <c r="C179" s="12" t="str">
        <f>"0x"&amp;DEC2HEX(E179,4)</f>
        <v>0x53C7</v>
      </c>
      <c r="D179" s="12">
        <f t="shared" si="6"/>
        <v>21442</v>
      </c>
      <c r="E179" s="12">
        <f>D179+I179-1</f>
        <v>21447</v>
      </c>
      <c r="F179" s="12" t="s">
        <v>588</v>
      </c>
      <c r="G179" s="12" t="s">
        <v>36</v>
      </c>
      <c r="H179" s="12" t="s">
        <v>24</v>
      </c>
      <c r="I179" s="12">
        <v>6</v>
      </c>
    </row>
    <row r="180" spans="2:10">
      <c r="B180" s="12" t="str">
        <f t="shared" si="4"/>
        <v>0x53C8</v>
      </c>
      <c r="D180" s="12">
        <f t="shared" si="6"/>
        <v>21448</v>
      </c>
      <c r="F180" s="12" t="s">
        <v>669</v>
      </c>
      <c r="G180" s="12" t="s">
        <v>33</v>
      </c>
      <c r="H180" s="12" t="s">
        <v>24</v>
      </c>
      <c r="I180" s="12">
        <v>2</v>
      </c>
      <c r="J180" s="26"/>
    </row>
    <row r="181" spans="2:10">
      <c r="B181" s="12" t="str">
        <f t="shared" si="4"/>
        <v>0x53CA</v>
      </c>
      <c r="C181" s="12" t="str">
        <f>"0x"&amp;DEC2HEX(E181,4)</f>
        <v>0x53CF</v>
      </c>
      <c r="D181" s="12">
        <f t="shared" si="6"/>
        <v>21450</v>
      </c>
      <c r="E181" s="12">
        <f>D181+I181-1</f>
        <v>21455</v>
      </c>
      <c r="F181" s="12" t="s">
        <v>588</v>
      </c>
      <c r="G181" s="12" t="s">
        <v>36</v>
      </c>
      <c r="H181" s="12" t="s">
        <v>24</v>
      </c>
      <c r="I181" s="12">
        <v>6</v>
      </c>
    </row>
    <row r="182" spans="2:10">
      <c r="B182" s="12" t="str">
        <f t="shared" si="4"/>
        <v>0x53D0</v>
      </c>
      <c r="D182" s="12">
        <f t="shared" si="6"/>
        <v>21456</v>
      </c>
      <c r="F182" s="12" t="s">
        <v>670</v>
      </c>
      <c r="G182" s="12" t="s">
        <v>33</v>
      </c>
      <c r="H182" s="12" t="s">
        <v>24</v>
      </c>
      <c r="I182" s="12">
        <v>2</v>
      </c>
      <c r="J182" s="26"/>
    </row>
    <row r="183" spans="2:10">
      <c r="B183" s="12" t="str">
        <f t="shared" si="4"/>
        <v>0x53D2</v>
      </c>
      <c r="C183" s="12" t="str">
        <f>"0x"&amp;DEC2HEX(E183,4)</f>
        <v>0x53D7</v>
      </c>
      <c r="D183" s="12">
        <f t="shared" si="6"/>
        <v>21458</v>
      </c>
      <c r="E183" s="12">
        <f>D183+I183-1</f>
        <v>21463</v>
      </c>
      <c r="F183" s="12" t="s">
        <v>588</v>
      </c>
      <c r="G183" s="12" t="s">
        <v>36</v>
      </c>
      <c r="H183" s="12" t="s">
        <v>24</v>
      </c>
      <c r="I183" s="12">
        <v>6</v>
      </c>
    </row>
    <row r="184" spans="2:10">
      <c r="B184" s="12" t="str">
        <f t="shared" si="4"/>
        <v>0x53D8</v>
      </c>
      <c r="D184" s="12">
        <f t="shared" si="6"/>
        <v>21464</v>
      </c>
      <c r="F184" s="12" t="s">
        <v>671</v>
      </c>
      <c r="G184" s="12" t="s">
        <v>33</v>
      </c>
      <c r="H184" s="12" t="s">
        <v>24</v>
      </c>
      <c r="I184" s="12">
        <v>2</v>
      </c>
      <c r="J184" s="26"/>
    </row>
    <row r="185" spans="2:10">
      <c r="B185" s="12" t="str">
        <f t="shared" si="4"/>
        <v>0x53DA</v>
      </c>
      <c r="C185" s="12" t="str">
        <f>"0x"&amp;DEC2HEX(E185,4)</f>
        <v>0x53DF</v>
      </c>
      <c r="D185" s="12">
        <f t="shared" si="6"/>
        <v>21466</v>
      </c>
      <c r="E185" s="12">
        <f>D185+I185-1</f>
        <v>21471</v>
      </c>
      <c r="F185" s="12" t="s">
        <v>588</v>
      </c>
      <c r="G185" s="12" t="s">
        <v>36</v>
      </c>
      <c r="H185" s="12" t="s">
        <v>24</v>
      </c>
      <c r="I185" s="12">
        <v>6</v>
      </c>
    </row>
    <row r="186" spans="2:10">
      <c r="B186" s="12" t="str">
        <f t="shared" ref="B186:B199" si="7">"0x"&amp;DEC2HEX(D186,4)</f>
        <v>0x53E0</v>
      </c>
      <c r="D186" s="12">
        <f t="shared" si="6"/>
        <v>21472</v>
      </c>
      <c r="F186" s="12" t="s">
        <v>672</v>
      </c>
      <c r="G186" s="12" t="s">
        <v>33</v>
      </c>
      <c r="H186" s="12" t="s">
        <v>24</v>
      </c>
      <c r="I186" s="12">
        <v>2</v>
      </c>
      <c r="J186" s="26"/>
    </row>
    <row r="187" spans="2:10">
      <c r="B187" s="12" t="str">
        <f t="shared" si="7"/>
        <v>0x53E2</v>
      </c>
      <c r="C187" s="12" t="str">
        <f>"0x"&amp;DEC2HEX(E187,4)</f>
        <v>0x53E7</v>
      </c>
      <c r="D187" s="12">
        <f t="shared" ref="D187:D199" si="8">I186+D186</f>
        <v>21474</v>
      </c>
      <c r="E187" s="12">
        <f>D187+I187-1</f>
        <v>21479</v>
      </c>
      <c r="F187" s="12" t="s">
        <v>588</v>
      </c>
      <c r="G187" s="12" t="s">
        <v>36</v>
      </c>
      <c r="H187" s="12" t="s">
        <v>24</v>
      </c>
      <c r="I187" s="12">
        <v>6</v>
      </c>
    </row>
    <row r="188" spans="2:10">
      <c r="B188" s="12" t="str">
        <f t="shared" si="7"/>
        <v>0x53E8</v>
      </c>
      <c r="D188" s="12">
        <f t="shared" si="8"/>
        <v>21480</v>
      </c>
      <c r="F188" s="12" t="s">
        <v>673</v>
      </c>
      <c r="G188" s="12" t="s">
        <v>33</v>
      </c>
      <c r="H188" s="12" t="s">
        <v>24</v>
      </c>
      <c r="I188" s="12">
        <v>2</v>
      </c>
      <c r="J188" s="26"/>
    </row>
    <row r="189" spans="2:10">
      <c r="B189" s="12" t="str">
        <f t="shared" si="7"/>
        <v>0x53EA</v>
      </c>
      <c r="C189" s="12" t="str">
        <f>"0x"&amp;DEC2HEX(E189,4)</f>
        <v>0x53EF</v>
      </c>
      <c r="D189" s="12">
        <f t="shared" si="8"/>
        <v>21482</v>
      </c>
      <c r="E189" s="12">
        <f>D189+I189-1</f>
        <v>21487</v>
      </c>
      <c r="F189" s="12" t="s">
        <v>588</v>
      </c>
      <c r="G189" s="12" t="s">
        <v>36</v>
      </c>
      <c r="H189" s="12" t="s">
        <v>24</v>
      </c>
      <c r="I189" s="12">
        <v>6</v>
      </c>
    </row>
    <row r="190" spans="2:10">
      <c r="B190" s="12" t="str">
        <f t="shared" si="7"/>
        <v>0x53F0</v>
      </c>
      <c r="D190" s="12">
        <f t="shared" si="8"/>
        <v>21488</v>
      </c>
      <c r="F190" s="12" t="s">
        <v>674</v>
      </c>
      <c r="G190" s="12" t="s">
        <v>33</v>
      </c>
      <c r="H190" s="12" t="s">
        <v>24</v>
      </c>
      <c r="I190" s="12">
        <v>2</v>
      </c>
      <c r="J190" s="26"/>
    </row>
    <row r="191" spans="2:10">
      <c r="B191" s="12" t="str">
        <f t="shared" si="7"/>
        <v>0x53F2</v>
      </c>
      <c r="C191" s="12" t="str">
        <f>"0x"&amp;DEC2HEX(E191,4)</f>
        <v>0x53F7</v>
      </c>
      <c r="D191" s="12">
        <f t="shared" si="8"/>
        <v>21490</v>
      </c>
      <c r="E191" s="12">
        <f>D191+I191-1</f>
        <v>21495</v>
      </c>
      <c r="F191" s="12" t="s">
        <v>588</v>
      </c>
      <c r="G191" s="12" t="s">
        <v>36</v>
      </c>
      <c r="H191" s="12" t="s">
        <v>24</v>
      </c>
      <c r="I191" s="12">
        <v>6</v>
      </c>
    </row>
    <row r="192" spans="2:10">
      <c r="B192" s="12" t="str">
        <f t="shared" si="7"/>
        <v>0x53F8</v>
      </c>
      <c r="D192" s="12">
        <f t="shared" si="8"/>
        <v>21496</v>
      </c>
      <c r="F192" s="12" t="s">
        <v>675</v>
      </c>
      <c r="G192" s="12" t="s">
        <v>33</v>
      </c>
      <c r="H192" s="12" t="s">
        <v>24</v>
      </c>
      <c r="I192" s="12">
        <v>2</v>
      </c>
      <c r="J192" s="26"/>
    </row>
    <row r="193" spans="2:10">
      <c r="B193" s="12" t="str">
        <f t="shared" si="7"/>
        <v>0x53FA</v>
      </c>
      <c r="C193" s="12" t="str">
        <f>"0x"&amp;DEC2HEX(E193,4)</f>
        <v>0x53FF</v>
      </c>
      <c r="D193" s="12">
        <f t="shared" si="8"/>
        <v>21498</v>
      </c>
      <c r="E193" s="12">
        <f>D193+I193-1</f>
        <v>21503</v>
      </c>
      <c r="F193" s="12" t="s">
        <v>588</v>
      </c>
      <c r="G193" s="12" t="s">
        <v>36</v>
      </c>
      <c r="H193" s="12" t="s">
        <v>24</v>
      </c>
      <c r="I193" s="12">
        <v>6</v>
      </c>
    </row>
    <row r="194" spans="2:10">
      <c r="B194" s="12" t="str">
        <f t="shared" si="7"/>
        <v>0x5400</v>
      </c>
      <c r="D194" s="12">
        <f t="shared" si="8"/>
        <v>21504</v>
      </c>
      <c r="F194" s="12" t="s">
        <v>676</v>
      </c>
      <c r="G194" s="12" t="s">
        <v>33</v>
      </c>
      <c r="H194" s="12" t="s">
        <v>24</v>
      </c>
      <c r="I194" s="12">
        <v>2</v>
      </c>
      <c r="J194" s="26"/>
    </row>
    <row r="195" spans="2:10">
      <c r="B195" s="12" t="str">
        <f t="shared" si="7"/>
        <v>0x5402</v>
      </c>
      <c r="C195" s="12" t="str">
        <f>"0x"&amp;DEC2HEX(E195,4)</f>
        <v>0x5407</v>
      </c>
      <c r="D195" s="12">
        <f t="shared" si="8"/>
        <v>21506</v>
      </c>
      <c r="E195" s="12">
        <f>D195+I195-1</f>
        <v>21511</v>
      </c>
      <c r="F195" s="12" t="s">
        <v>588</v>
      </c>
      <c r="G195" s="12" t="s">
        <v>36</v>
      </c>
      <c r="H195" s="12" t="s">
        <v>24</v>
      </c>
      <c r="I195" s="12">
        <v>6</v>
      </c>
    </row>
    <row r="196" spans="2:10">
      <c r="B196" s="12" t="str">
        <f t="shared" si="7"/>
        <v>0x5408</v>
      </c>
      <c r="D196" s="12">
        <f t="shared" si="8"/>
        <v>21512</v>
      </c>
      <c r="F196" s="12" t="s">
        <v>677</v>
      </c>
      <c r="G196" s="12" t="s">
        <v>33</v>
      </c>
      <c r="H196" s="12" t="s">
        <v>24</v>
      </c>
      <c r="I196" s="12">
        <v>2</v>
      </c>
      <c r="J196" s="26"/>
    </row>
    <row r="197" spans="2:10">
      <c r="B197" s="12" t="str">
        <f t="shared" si="7"/>
        <v>0x540A</v>
      </c>
      <c r="C197" s="12" t="str">
        <f>"0x"&amp;DEC2HEX(E197,4)</f>
        <v>0x540F</v>
      </c>
      <c r="D197" s="12">
        <f t="shared" si="8"/>
        <v>21514</v>
      </c>
      <c r="E197" s="12">
        <f>D197+I197-1</f>
        <v>21519</v>
      </c>
      <c r="F197" s="12" t="s">
        <v>588</v>
      </c>
      <c r="G197" s="12" t="s">
        <v>36</v>
      </c>
      <c r="H197" s="12" t="s">
        <v>24</v>
      </c>
      <c r="I197" s="12">
        <v>6</v>
      </c>
    </row>
    <row r="198" spans="2:10">
      <c r="B198" s="12" t="str">
        <f t="shared" si="7"/>
        <v>0x5410</v>
      </c>
      <c r="D198" s="12">
        <f t="shared" si="8"/>
        <v>21520</v>
      </c>
      <c r="F198" s="12" t="s">
        <v>678</v>
      </c>
      <c r="G198" s="12" t="s">
        <v>33</v>
      </c>
      <c r="H198" s="12" t="s">
        <v>24</v>
      </c>
      <c r="I198" s="12">
        <v>2</v>
      </c>
    </row>
    <row r="199" spans="2:10">
      <c r="B199" s="12" t="str">
        <f t="shared" si="7"/>
        <v>0x5412</v>
      </c>
      <c r="C199" s="12" t="str">
        <f>"0x"&amp;DEC2HEX(E199,4)</f>
        <v>0x5417</v>
      </c>
      <c r="D199" s="12">
        <f t="shared" si="8"/>
        <v>21522</v>
      </c>
      <c r="E199" s="12">
        <f>D199+I199-1</f>
        <v>21527</v>
      </c>
      <c r="F199" s="12" t="s">
        <v>588</v>
      </c>
      <c r="G199" s="12" t="s">
        <v>36</v>
      </c>
      <c r="H199" s="12" t="s">
        <v>24</v>
      </c>
      <c r="I199" s="12">
        <v>6</v>
      </c>
    </row>
    <row r="201" spans="2:10">
      <c r="B201" s="12" t="str">
        <f t="shared" ref="B201:B264" si="9">"0x"&amp;DEC2HEX(D201,4)</f>
        <v>0x5418</v>
      </c>
      <c r="D201" s="12">
        <v>21528</v>
      </c>
      <c r="F201" s="12" t="s">
        <v>679</v>
      </c>
      <c r="G201" s="12" t="s">
        <v>33</v>
      </c>
      <c r="H201" s="12" t="s">
        <v>24</v>
      </c>
      <c r="I201" s="12">
        <v>2</v>
      </c>
      <c r="J201" s="26"/>
    </row>
    <row r="202" spans="2:10">
      <c r="B202" s="12" t="str">
        <f t="shared" si="9"/>
        <v>0x541A</v>
      </c>
      <c r="C202" s="12" t="str">
        <f>"0x"&amp;DEC2HEX(E202,4)</f>
        <v>0x541F</v>
      </c>
      <c r="D202" s="12">
        <f t="shared" ref="D202:D233" si="10">I201+D201</f>
        <v>21530</v>
      </c>
      <c r="E202" s="12">
        <f>D202+I202-1</f>
        <v>21535</v>
      </c>
      <c r="F202" s="12" t="s">
        <v>588</v>
      </c>
      <c r="G202" s="12" t="s">
        <v>36</v>
      </c>
      <c r="H202" s="12" t="s">
        <v>24</v>
      </c>
      <c r="I202" s="12">
        <v>6</v>
      </c>
    </row>
    <row r="203" spans="2:10">
      <c r="B203" s="12" t="str">
        <f t="shared" si="9"/>
        <v>0x5420</v>
      </c>
      <c r="D203" s="12">
        <f t="shared" si="10"/>
        <v>21536</v>
      </c>
      <c r="F203" s="12" t="s">
        <v>680</v>
      </c>
      <c r="G203" s="12" t="s">
        <v>33</v>
      </c>
      <c r="H203" s="12" t="s">
        <v>24</v>
      </c>
      <c r="I203" s="12">
        <v>2</v>
      </c>
      <c r="J203" s="26"/>
    </row>
    <row r="204" spans="2:10">
      <c r="B204" s="12" t="str">
        <f t="shared" si="9"/>
        <v>0x5422</v>
      </c>
      <c r="C204" s="12" t="str">
        <f>"0x"&amp;DEC2HEX(E204,4)</f>
        <v>0x5427</v>
      </c>
      <c r="D204" s="12">
        <f t="shared" si="10"/>
        <v>21538</v>
      </c>
      <c r="E204" s="12">
        <f>D204+I204-1</f>
        <v>21543</v>
      </c>
      <c r="F204" s="12" t="s">
        <v>588</v>
      </c>
      <c r="G204" s="12" t="s">
        <v>36</v>
      </c>
      <c r="H204" s="12" t="s">
        <v>24</v>
      </c>
      <c r="I204" s="12">
        <v>6</v>
      </c>
    </row>
    <row r="205" spans="2:10">
      <c r="B205" s="12" t="str">
        <f t="shared" si="9"/>
        <v>0x5428</v>
      </c>
      <c r="D205" s="12">
        <f t="shared" si="10"/>
        <v>21544</v>
      </c>
      <c r="F205" s="12" t="s">
        <v>681</v>
      </c>
      <c r="G205" s="12" t="s">
        <v>33</v>
      </c>
      <c r="H205" s="12" t="s">
        <v>24</v>
      </c>
      <c r="I205" s="12">
        <v>2</v>
      </c>
      <c r="J205" s="26"/>
    </row>
    <row r="206" spans="2:10">
      <c r="B206" s="12" t="str">
        <f t="shared" si="9"/>
        <v>0x542A</v>
      </c>
      <c r="C206" s="12" t="str">
        <f>"0x"&amp;DEC2HEX(E206,4)</f>
        <v>0x542F</v>
      </c>
      <c r="D206" s="12">
        <f t="shared" si="10"/>
        <v>21546</v>
      </c>
      <c r="E206" s="12">
        <f>D206+I206-1</f>
        <v>21551</v>
      </c>
      <c r="F206" s="12" t="s">
        <v>588</v>
      </c>
      <c r="G206" s="12" t="s">
        <v>36</v>
      </c>
      <c r="H206" s="12" t="s">
        <v>24</v>
      </c>
      <c r="I206" s="12">
        <v>6</v>
      </c>
    </row>
    <row r="207" spans="2:10">
      <c r="B207" s="12" t="str">
        <f t="shared" si="9"/>
        <v>0x5430</v>
      </c>
      <c r="D207" s="12">
        <f t="shared" si="10"/>
        <v>21552</v>
      </c>
      <c r="F207" s="12" t="s">
        <v>682</v>
      </c>
      <c r="G207" s="12" t="s">
        <v>33</v>
      </c>
      <c r="H207" s="12" t="s">
        <v>24</v>
      </c>
      <c r="I207" s="12">
        <v>2</v>
      </c>
      <c r="J207" s="26"/>
    </row>
    <row r="208" spans="2:10">
      <c r="B208" s="12" t="str">
        <f t="shared" si="9"/>
        <v>0x5432</v>
      </c>
      <c r="C208" s="12" t="str">
        <f>"0x"&amp;DEC2HEX(E208,4)</f>
        <v>0x5437</v>
      </c>
      <c r="D208" s="12">
        <f t="shared" si="10"/>
        <v>21554</v>
      </c>
      <c r="E208" s="12">
        <f>D208+I208-1</f>
        <v>21559</v>
      </c>
      <c r="F208" s="12" t="s">
        <v>588</v>
      </c>
      <c r="G208" s="12" t="s">
        <v>36</v>
      </c>
      <c r="H208" s="12" t="s">
        <v>24</v>
      </c>
      <c r="I208" s="12">
        <v>6</v>
      </c>
    </row>
    <row r="209" spans="2:10">
      <c r="B209" s="12" t="str">
        <f t="shared" si="9"/>
        <v>0x5438</v>
      </c>
      <c r="D209" s="12">
        <f t="shared" si="10"/>
        <v>21560</v>
      </c>
      <c r="F209" s="12" t="s">
        <v>683</v>
      </c>
      <c r="G209" s="12" t="s">
        <v>33</v>
      </c>
      <c r="H209" s="12" t="s">
        <v>24</v>
      </c>
      <c r="I209" s="12">
        <v>2</v>
      </c>
      <c r="J209" s="26"/>
    </row>
    <row r="210" spans="2:10">
      <c r="B210" s="12" t="str">
        <f t="shared" si="9"/>
        <v>0x543A</v>
      </c>
      <c r="C210" s="12" t="str">
        <f>"0x"&amp;DEC2HEX(E210,4)</f>
        <v>0x543F</v>
      </c>
      <c r="D210" s="12">
        <f t="shared" si="10"/>
        <v>21562</v>
      </c>
      <c r="E210" s="12">
        <f>D210+I210-1</f>
        <v>21567</v>
      </c>
      <c r="F210" s="12" t="s">
        <v>588</v>
      </c>
      <c r="G210" s="12" t="s">
        <v>36</v>
      </c>
      <c r="H210" s="12" t="s">
        <v>24</v>
      </c>
      <c r="I210" s="12">
        <v>6</v>
      </c>
    </row>
    <row r="211" spans="2:10">
      <c r="B211" s="12" t="str">
        <f t="shared" si="9"/>
        <v>0x5440</v>
      </c>
      <c r="D211" s="12">
        <f t="shared" si="10"/>
        <v>21568</v>
      </c>
      <c r="F211" s="12" t="s">
        <v>684</v>
      </c>
      <c r="G211" s="12" t="s">
        <v>33</v>
      </c>
      <c r="H211" s="12" t="s">
        <v>24</v>
      </c>
      <c r="I211" s="12">
        <v>2</v>
      </c>
      <c r="J211" s="26"/>
    </row>
    <row r="212" spans="2:10">
      <c r="B212" s="12" t="str">
        <f t="shared" si="9"/>
        <v>0x5442</v>
      </c>
      <c r="C212" s="12" t="str">
        <f>"0x"&amp;DEC2HEX(E212,4)</f>
        <v>0x5447</v>
      </c>
      <c r="D212" s="12">
        <f t="shared" si="10"/>
        <v>21570</v>
      </c>
      <c r="E212" s="12">
        <f>D212+I212-1</f>
        <v>21575</v>
      </c>
      <c r="F212" s="12" t="s">
        <v>588</v>
      </c>
      <c r="G212" s="12" t="s">
        <v>36</v>
      </c>
      <c r="H212" s="12" t="s">
        <v>24</v>
      </c>
      <c r="I212" s="12">
        <v>6</v>
      </c>
    </row>
    <row r="213" spans="2:10">
      <c r="B213" s="12" t="str">
        <f t="shared" si="9"/>
        <v>0x5448</v>
      </c>
      <c r="D213" s="12">
        <f t="shared" si="10"/>
        <v>21576</v>
      </c>
      <c r="F213" s="12" t="s">
        <v>685</v>
      </c>
      <c r="G213" s="12" t="s">
        <v>33</v>
      </c>
      <c r="H213" s="12" t="s">
        <v>24</v>
      </c>
      <c r="I213" s="12">
        <v>2</v>
      </c>
      <c r="J213" s="26"/>
    </row>
    <row r="214" spans="2:10">
      <c r="B214" s="12" t="str">
        <f t="shared" si="9"/>
        <v>0x544A</v>
      </c>
      <c r="C214" s="12" t="str">
        <f>"0x"&amp;DEC2HEX(E214,4)</f>
        <v>0x544F</v>
      </c>
      <c r="D214" s="12">
        <f t="shared" si="10"/>
        <v>21578</v>
      </c>
      <c r="E214" s="12">
        <f>D214+I214-1</f>
        <v>21583</v>
      </c>
      <c r="F214" s="12" t="s">
        <v>588</v>
      </c>
      <c r="G214" s="12" t="s">
        <v>36</v>
      </c>
      <c r="H214" s="12" t="s">
        <v>24</v>
      </c>
      <c r="I214" s="12">
        <v>6</v>
      </c>
    </row>
    <row r="215" spans="2:10">
      <c r="B215" s="12" t="str">
        <f t="shared" si="9"/>
        <v>0x5450</v>
      </c>
      <c r="D215" s="12">
        <f t="shared" si="10"/>
        <v>21584</v>
      </c>
      <c r="F215" s="12" t="s">
        <v>686</v>
      </c>
      <c r="G215" s="12" t="s">
        <v>33</v>
      </c>
      <c r="H215" s="12" t="s">
        <v>24</v>
      </c>
      <c r="I215" s="12">
        <v>2</v>
      </c>
      <c r="J215" s="26"/>
    </row>
    <row r="216" spans="2:10">
      <c r="B216" s="12" t="str">
        <f t="shared" si="9"/>
        <v>0x5452</v>
      </c>
      <c r="C216" s="12" t="str">
        <f>"0x"&amp;DEC2HEX(E216,4)</f>
        <v>0x5457</v>
      </c>
      <c r="D216" s="12">
        <f t="shared" si="10"/>
        <v>21586</v>
      </c>
      <c r="E216" s="12">
        <f>D216+I216-1</f>
        <v>21591</v>
      </c>
      <c r="F216" s="12" t="s">
        <v>588</v>
      </c>
      <c r="G216" s="12" t="s">
        <v>36</v>
      </c>
      <c r="H216" s="12" t="s">
        <v>24</v>
      </c>
      <c r="I216" s="12">
        <v>6</v>
      </c>
    </row>
    <row r="217" spans="2:10">
      <c r="B217" s="12" t="str">
        <f t="shared" si="9"/>
        <v>0x5458</v>
      </c>
      <c r="D217" s="12">
        <f t="shared" si="10"/>
        <v>21592</v>
      </c>
      <c r="F217" s="12" t="s">
        <v>687</v>
      </c>
      <c r="G217" s="12" t="s">
        <v>33</v>
      </c>
      <c r="H217" s="12" t="s">
        <v>24</v>
      </c>
      <c r="I217" s="12">
        <v>2</v>
      </c>
      <c r="J217" s="26"/>
    </row>
    <row r="218" spans="2:10">
      <c r="B218" s="12" t="str">
        <f t="shared" si="9"/>
        <v>0x545A</v>
      </c>
      <c r="C218" s="12" t="str">
        <f>"0x"&amp;DEC2HEX(E218,4)</f>
        <v>0x545F</v>
      </c>
      <c r="D218" s="12">
        <f t="shared" si="10"/>
        <v>21594</v>
      </c>
      <c r="E218" s="12">
        <f>D218+I218-1</f>
        <v>21599</v>
      </c>
      <c r="F218" s="12" t="s">
        <v>588</v>
      </c>
      <c r="G218" s="12" t="s">
        <v>36</v>
      </c>
      <c r="H218" s="12" t="s">
        <v>24</v>
      </c>
      <c r="I218" s="12">
        <v>6</v>
      </c>
    </row>
    <row r="219" spans="2:10">
      <c r="B219" s="12" t="str">
        <f t="shared" si="9"/>
        <v>0x5460</v>
      </c>
      <c r="D219" s="12">
        <f t="shared" si="10"/>
        <v>21600</v>
      </c>
      <c r="F219" s="12" t="s">
        <v>688</v>
      </c>
      <c r="G219" s="12" t="s">
        <v>33</v>
      </c>
      <c r="H219" s="12" t="s">
        <v>24</v>
      </c>
      <c r="I219" s="12">
        <v>2</v>
      </c>
      <c r="J219" s="26"/>
    </row>
    <row r="220" spans="2:10">
      <c r="B220" s="12" t="str">
        <f t="shared" si="9"/>
        <v>0x5462</v>
      </c>
      <c r="C220" s="12" t="str">
        <f>"0x"&amp;DEC2HEX(E220,4)</f>
        <v>0x5467</v>
      </c>
      <c r="D220" s="12">
        <f t="shared" si="10"/>
        <v>21602</v>
      </c>
      <c r="E220" s="12">
        <f>D220+I220-1</f>
        <v>21607</v>
      </c>
      <c r="F220" s="12" t="s">
        <v>588</v>
      </c>
      <c r="G220" s="12" t="s">
        <v>36</v>
      </c>
      <c r="H220" s="12" t="s">
        <v>24</v>
      </c>
      <c r="I220" s="12">
        <v>6</v>
      </c>
    </row>
    <row r="221" spans="2:10">
      <c r="B221" s="12" t="str">
        <f t="shared" si="9"/>
        <v>0x5468</v>
      </c>
      <c r="D221" s="12">
        <f t="shared" si="10"/>
        <v>21608</v>
      </c>
      <c r="F221" s="12" t="s">
        <v>689</v>
      </c>
      <c r="G221" s="12" t="s">
        <v>33</v>
      </c>
      <c r="H221" s="12" t="s">
        <v>24</v>
      </c>
      <c r="I221" s="12">
        <v>2</v>
      </c>
      <c r="J221" s="26"/>
    </row>
    <row r="222" spans="2:10">
      <c r="B222" s="12" t="str">
        <f t="shared" si="9"/>
        <v>0x546A</v>
      </c>
      <c r="C222" s="12" t="str">
        <f>"0x"&amp;DEC2HEX(E222,4)</f>
        <v>0x546F</v>
      </c>
      <c r="D222" s="12">
        <f t="shared" si="10"/>
        <v>21610</v>
      </c>
      <c r="E222" s="12">
        <f>D222+I222-1</f>
        <v>21615</v>
      </c>
      <c r="F222" s="12" t="s">
        <v>588</v>
      </c>
      <c r="G222" s="12" t="s">
        <v>36</v>
      </c>
      <c r="H222" s="12" t="s">
        <v>24</v>
      </c>
      <c r="I222" s="12">
        <v>6</v>
      </c>
    </row>
    <row r="223" spans="2:10">
      <c r="B223" s="12" t="str">
        <f t="shared" si="9"/>
        <v>0x5470</v>
      </c>
      <c r="D223" s="12">
        <f t="shared" si="10"/>
        <v>21616</v>
      </c>
      <c r="F223" s="12" t="s">
        <v>690</v>
      </c>
      <c r="G223" s="12" t="s">
        <v>33</v>
      </c>
      <c r="H223" s="12" t="s">
        <v>24</v>
      </c>
      <c r="I223" s="12">
        <v>2</v>
      </c>
      <c r="J223" s="26"/>
    </row>
    <row r="224" spans="2:10">
      <c r="B224" s="12" t="str">
        <f t="shared" si="9"/>
        <v>0x5472</v>
      </c>
      <c r="C224" s="12" t="str">
        <f>"0x"&amp;DEC2HEX(E224,4)</f>
        <v>0x5477</v>
      </c>
      <c r="D224" s="12">
        <f t="shared" si="10"/>
        <v>21618</v>
      </c>
      <c r="E224" s="12">
        <f>D224+I224-1</f>
        <v>21623</v>
      </c>
      <c r="F224" s="12" t="s">
        <v>588</v>
      </c>
      <c r="G224" s="12" t="s">
        <v>36</v>
      </c>
      <c r="H224" s="12" t="s">
        <v>24</v>
      </c>
      <c r="I224" s="12">
        <v>6</v>
      </c>
    </row>
    <row r="225" spans="2:10">
      <c r="B225" s="12" t="str">
        <f t="shared" si="9"/>
        <v>0x5478</v>
      </c>
      <c r="D225" s="12">
        <f t="shared" si="10"/>
        <v>21624</v>
      </c>
      <c r="F225" s="12" t="s">
        <v>691</v>
      </c>
      <c r="G225" s="12" t="s">
        <v>33</v>
      </c>
      <c r="H225" s="12" t="s">
        <v>24</v>
      </c>
      <c r="I225" s="12">
        <v>2</v>
      </c>
      <c r="J225" s="26"/>
    </row>
    <row r="226" spans="2:10">
      <c r="B226" s="12" t="str">
        <f t="shared" si="9"/>
        <v>0x547A</v>
      </c>
      <c r="C226" s="12" t="str">
        <f>"0x"&amp;DEC2HEX(E226,4)</f>
        <v>0x547F</v>
      </c>
      <c r="D226" s="12">
        <f t="shared" si="10"/>
        <v>21626</v>
      </c>
      <c r="E226" s="12">
        <f>D226+I226-1</f>
        <v>21631</v>
      </c>
      <c r="F226" s="12" t="s">
        <v>588</v>
      </c>
      <c r="G226" s="12" t="s">
        <v>36</v>
      </c>
      <c r="H226" s="12" t="s">
        <v>24</v>
      </c>
      <c r="I226" s="12">
        <v>6</v>
      </c>
    </row>
    <row r="227" spans="2:10">
      <c r="B227" s="12" t="str">
        <f t="shared" si="9"/>
        <v>0x5480</v>
      </c>
      <c r="D227" s="12">
        <f t="shared" si="10"/>
        <v>21632</v>
      </c>
      <c r="F227" s="12" t="s">
        <v>692</v>
      </c>
      <c r="G227" s="12" t="s">
        <v>33</v>
      </c>
      <c r="H227" s="12" t="s">
        <v>24</v>
      </c>
      <c r="I227" s="12">
        <v>2</v>
      </c>
      <c r="J227" s="26"/>
    </row>
    <row r="228" spans="2:10">
      <c r="B228" s="12" t="str">
        <f t="shared" si="9"/>
        <v>0x5482</v>
      </c>
      <c r="C228" s="12" t="str">
        <f>"0x"&amp;DEC2HEX(E228,4)</f>
        <v>0x5487</v>
      </c>
      <c r="D228" s="12">
        <f t="shared" si="10"/>
        <v>21634</v>
      </c>
      <c r="E228" s="12">
        <f>D228+I228-1</f>
        <v>21639</v>
      </c>
      <c r="F228" s="12" t="s">
        <v>588</v>
      </c>
      <c r="G228" s="12" t="s">
        <v>36</v>
      </c>
      <c r="H228" s="12" t="s">
        <v>24</v>
      </c>
      <c r="I228" s="12">
        <v>6</v>
      </c>
    </row>
    <row r="229" spans="2:10">
      <c r="B229" s="12" t="str">
        <f t="shared" si="9"/>
        <v>0x5488</v>
      </c>
      <c r="D229" s="12">
        <f t="shared" si="10"/>
        <v>21640</v>
      </c>
      <c r="F229" s="12" t="s">
        <v>693</v>
      </c>
      <c r="G229" s="12" t="s">
        <v>33</v>
      </c>
      <c r="H229" s="12" t="s">
        <v>24</v>
      </c>
      <c r="I229" s="12">
        <v>2</v>
      </c>
      <c r="J229" s="26"/>
    </row>
    <row r="230" spans="2:10">
      <c r="B230" s="12" t="str">
        <f t="shared" si="9"/>
        <v>0x548A</v>
      </c>
      <c r="C230" s="12" t="str">
        <f>"0x"&amp;DEC2HEX(E230,4)</f>
        <v>0x548F</v>
      </c>
      <c r="D230" s="12">
        <f t="shared" si="10"/>
        <v>21642</v>
      </c>
      <c r="E230" s="12">
        <f>D230+I230-1</f>
        <v>21647</v>
      </c>
      <c r="F230" s="12" t="s">
        <v>588</v>
      </c>
      <c r="G230" s="12" t="s">
        <v>36</v>
      </c>
      <c r="H230" s="12" t="s">
        <v>24</v>
      </c>
      <c r="I230" s="12">
        <v>6</v>
      </c>
    </row>
    <row r="231" spans="2:10">
      <c r="B231" s="12" t="str">
        <f t="shared" si="9"/>
        <v>0x5490</v>
      </c>
      <c r="D231" s="12">
        <f t="shared" si="10"/>
        <v>21648</v>
      </c>
      <c r="F231" s="12" t="s">
        <v>694</v>
      </c>
      <c r="G231" s="12" t="s">
        <v>33</v>
      </c>
      <c r="H231" s="12" t="s">
        <v>24</v>
      </c>
      <c r="I231" s="12">
        <v>2</v>
      </c>
      <c r="J231" s="26"/>
    </row>
    <row r="232" spans="2:10">
      <c r="B232" s="12" t="str">
        <f t="shared" si="9"/>
        <v>0x5492</v>
      </c>
      <c r="C232" s="12" t="str">
        <f>"0x"&amp;DEC2HEX(E232,4)</f>
        <v>0x5497</v>
      </c>
      <c r="D232" s="12">
        <f t="shared" si="10"/>
        <v>21650</v>
      </c>
      <c r="E232" s="12">
        <f>D232+I232-1</f>
        <v>21655</v>
      </c>
      <c r="F232" s="12" t="s">
        <v>588</v>
      </c>
      <c r="G232" s="12" t="s">
        <v>36</v>
      </c>
      <c r="H232" s="12" t="s">
        <v>24</v>
      </c>
      <c r="I232" s="12">
        <v>6</v>
      </c>
    </row>
    <row r="233" spans="2:10">
      <c r="B233" s="12" t="str">
        <f t="shared" si="9"/>
        <v>0x5498</v>
      </c>
      <c r="D233" s="12">
        <f t="shared" si="10"/>
        <v>21656</v>
      </c>
      <c r="F233" s="12" t="s">
        <v>695</v>
      </c>
      <c r="G233" s="12" t="s">
        <v>33</v>
      </c>
      <c r="H233" s="12" t="s">
        <v>24</v>
      </c>
      <c r="I233" s="12">
        <v>2</v>
      </c>
      <c r="J233" s="26"/>
    </row>
    <row r="234" spans="2:10">
      <c r="B234" s="12" t="str">
        <f t="shared" si="9"/>
        <v>0x549A</v>
      </c>
      <c r="C234" s="12" t="str">
        <f>"0x"&amp;DEC2HEX(E234,4)</f>
        <v>0x549F</v>
      </c>
      <c r="D234" s="12">
        <f t="shared" ref="D234:D265" si="11">I233+D233</f>
        <v>21658</v>
      </c>
      <c r="E234" s="12">
        <f>D234+I234-1</f>
        <v>21663</v>
      </c>
      <c r="F234" s="12" t="s">
        <v>588</v>
      </c>
      <c r="G234" s="12" t="s">
        <v>36</v>
      </c>
      <c r="H234" s="12" t="s">
        <v>24</v>
      </c>
      <c r="I234" s="12">
        <v>6</v>
      </c>
    </row>
    <row r="235" spans="2:10">
      <c r="B235" s="12" t="str">
        <f t="shared" si="9"/>
        <v>0x54A0</v>
      </c>
      <c r="D235" s="12">
        <f t="shared" si="11"/>
        <v>21664</v>
      </c>
      <c r="F235" s="12" t="s">
        <v>696</v>
      </c>
      <c r="G235" s="12" t="s">
        <v>33</v>
      </c>
      <c r="H235" s="12" t="s">
        <v>24</v>
      </c>
      <c r="I235" s="12">
        <v>2</v>
      </c>
      <c r="J235" s="26"/>
    </row>
    <row r="236" spans="2:10">
      <c r="B236" s="12" t="str">
        <f t="shared" si="9"/>
        <v>0x54A2</v>
      </c>
      <c r="C236" s="12" t="str">
        <f>"0x"&amp;DEC2HEX(E236,4)</f>
        <v>0x54A7</v>
      </c>
      <c r="D236" s="12">
        <f t="shared" si="11"/>
        <v>21666</v>
      </c>
      <c r="E236" s="12">
        <f>D236+I236-1</f>
        <v>21671</v>
      </c>
      <c r="F236" s="12" t="s">
        <v>588</v>
      </c>
      <c r="G236" s="12" t="s">
        <v>36</v>
      </c>
      <c r="H236" s="12" t="s">
        <v>24</v>
      </c>
      <c r="I236" s="12">
        <v>6</v>
      </c>
    </row>
    <row r="237" spans="2:10">
      <c r="B237" s="12" t="str">
        <f t="shared" si="9"/>
        <v>0x54A8</v>
      </c>
      <c r="D237" s="12">
        <f t="shared" si="11"/>
        <v>21672</v>
      </c>
      <c r="F237" s="12" t="s">
        <v>697</v>
      </c>
      <c r="G237" s="12" t="s">
        <v>33</v>
      </c>
      <c r="H237" s="12" t="s">
        <v>24</v>
      </c>
      <c r="I237" s="12">
        <v>2</v>
      </c>
      <c r="J237" s="26"/>
    </row>
    <row r="238" spans="2:10">
      <c r="B238" s="12" t="str">
        <f t="shared" si="9"/>
        <v>0x54AA</v>
      </c>
      <c r="C238" s="12" t="str">
        <f>"0x"&amp;DEC2HEX(E238,4)</f>
        <v>0x54AF</v>
      </c>
      <c r="D238" s="12">
        <f t="shared" si="11"/>
        <v>21674</v>
      </c>
      <c r="E238" s="12">
        <f>D238+I238-1</f>
        <v>21679</v>
      </c>
      <c r="F238" s="12" t="s">
        <v>588</v>
      </c>
      <c r="G238" s="12" t="s">
        <v>36</v>
      </c>
      <c r="H238" s="12" t="s">
        <v>24</v>
      </c>
      <c r="I238" s="12">
        <v>6</v>
      </c>
    </row>
    <row r="239" spans="2:10">
      <c r="B239" s="12" t="str">
        <f t="shared" si="9"/>
        <v>0x54B0</v>
      </c>
      <c r="D239" s="12">
        <f t="shared" si="11"/>
        <v>21680</v>
      </c>
      <c r="F239" s="12" t="s">
        <v>698</v>
      </c>
      <c r="G239" s="12" t="s">
        <v>33</v>
      </c>
      <c r="H239" s="12" t="s">
        <v>24</v>
      </c>
      <c r="I239" s="12">
        <v>2</v>
      </c>
      <c r="J239" s="26"/>
    </row>
    <row r="240" spans="2:10">
      <c r="B240" s="12" t="str">
        <f t="shared" si="9"/>
        <v>0x54B2</v>
      </c>
      <c r="C240" s="12" t="str">
        <f>"0x"&amp;DEC2HEX(E240,4)</f>
        <v>0x54B7</v>
      </c>
      <c r="D240" s="12">
        <f t="shared" si="11"/>
        <v>21682</v>
      </c>
      <c r="E240" s="12">
        <f>D240+I240-1</f>
        <v>21687</v>
      </c>
      <c r="F240" s="12" t="s">
        <v>588</v>
      </c>
      <c r="G240" s="12" t="s">
        <v>36</v>
      </c>
      <c r="H240" s="12" t="s">
        <v>24</v>
      </c>
      <c r="I240" s="12">
        <v>6</v>
      </c>
    </row>
    <row r="241" spans="2:10">
      <c r="B241" s="12" t="str">
        <f t="shared" si="9"/>
        <v>0x54B8</v>
      </c>
      <c r="D241" s="12">
        <f t="shared" si="11"/>
        <v>21688</v>
      </c>
      <c r="F241" s="12" t="s">
        <v>699</v>
      </c>
      <c r="G241" s="12" t="s">
        <v>33</v>
      </c>
      <c r="H241" s="12" t="s">
        <v>24</v>
      </c>
      <c r="I241" s="12">
        <v>2</v>
      </c>
      <c r="J241" s="26"/>
    </row>
    <row r="242" spans="2:10">
      <c r="B242" s="12" t="str">
        <f t="shared" si="9"/>
        <v>0x54BA</v>
      </c>
      <c r="C242" s="12" t="str">
        <f>"0x"&amp;DEC2HEX(E242,4)</f>
        <v>0x54BF</v>
      </c>
      <c r="D242" s="12">
        <f t="shared" si="11"/>
        <v>21690</v>
      </c>
      <c r="E242" s="12">
        <f>D242+I242-1</f>
        <v>21695</v>
      </c>
      <c r="F242" s="12" t="s">
        <v>588</v>
      </c>
      <c r="G242" s="12" t="s">
        <v>36</v>
      </c>
      <c r="H242" s="12" t="s">
        <v>24</v>
      </c>
      <c r="I242" s="12">
        <v>6</v>
      </c>
    </row>
    <row r="243" spans="2:10">
      <c r="B243" s="12" t="str">
        <f t="shared" si="9"/>
        <v>0x54C0</v>
      </c>
      <c r="D243" s="12">
        <f t="shared" si="11"/>
        <v>21696</v>
      </c>
      <c r="F243" s="12" t="s">
        <v>700</v>
      </c>
      <c r="G243" s="12" t="s">
        <v>33</v>
      </c>
      <c r="H243" s="12" t="s">
        <v>24</v>
      </c>
      <c r="I243" s="12">
        <v>2</v>
      </c>
      <c r="J243" s="26"/>
    </row>
    <row r="244" spans="2:10">
      <c r="B244" s="12" t="str">
        <f t="shared" si="9"/>
        <v>0x54C2</v>
      </c>
      <c r="C244" s="12" t="str">
        <f>"0x"&amp;DEC2HEX(E244,4)</f>
        <v>0x54C7</v>
      </c>
      <c r="D244" s="12">
        <f t="shared" si="11"/>
        <v>21698</v>
      </c>
      <c r="E244" s="12">
        <f>D244+I244-1</f>
        <v>21703</v>
      </c>
      <c r="F244" s="12" t="s">
        <v>588</v>
      </c>
      <c r="G244" s="12" t="s">
        <v>36</v>
      </c>
      <c r="H244" s="12" t="s">
        <v>24</v>
      </c>
      <c r="I244" s="12">
        <v>6</v>
      </c>
    </row>
    <row r="245" spans="2:10">
      <c r="B245" s="12" t="str">
        <f t="shared" si="9"/>
        <v>0x54C8</v>
      </c>
      <c r="D245" s="12">
        <f t="shared" si="11"/>
        <v>21704</v>
      </c>
      <c r="F245" s="12" t="s">
        <v>701</v>
      </c>
      <c r="G245" s="12" t="s">
        <v>33</v>
      </c>
      <c r="H245" s="12" t="s">
        <v>24</v>
      </c>
      <c r="I245" s="12">
        <v>2</v>
      </c>
      <c r="J245" s="26"/>
    </row>
    <row r="246" spans="2:10">
      <c r="B246" s="12" t="str">
        <f t="shared" si="9"/>
        <v>0x54CA</v>
      </c>
      <c r="C246" s="12" t="str">
        <f>"0x"&amp;DEC2HEX(E246,4)</f>
        <v>0x54CF</v>
      </c>
      <c r="D246" s="12">
        <f t="shared" si="11"/>
        <v>21706</v>
      </c>
      <c r="E246" s="12">
        <f>D246+I246-1</f>
        <v>21711</v>
      </c>
      <c r="F246" s="12" t="s">
        <v>588</v>
      </c>
      <c r="G246" s="12" t="s">
        <v>36</v>
      </c>
      <c r="H246" s="12" t="s">
        <v>24</v>
      </c>
      <c r="I246" s="12">
        <v>6</v>
      </c>
    </row>
    <row r="247" spans="2:10">
      <c r="B247" s="12" t="str">
        <f t="shared" si="9"/>
        <v>0x54D0</v>
      </c>
      <c r="D247" s="12">
        <f t="shared" si="11"/>
        <v>21712</v>
      </c>
      <c r="F247" s="12" t="s">
        <v>702</v>
      </c>
      <c r="G247" s="12" t="s">
        <v>33</v>
      </c>
      <c r="H247" s="12" t="s">
        <v>24</v>
      </c>
      <c r="I247" s="12">
        <v>2</v>
      </c>
      <c r="J247" s="26"/>
    </row>
    <row r="248" spans="2:10">
      <c r="B248" s="12" t="str">
        <f t="shared" si="9"/>
        <v>0x54D2</v>
      </c>
      <c r="C248" s="12" t="str">
        <f>"0x"&amp;DEC2HEX(E248,4)</f>
        <v>0x54D7</v>
      </c>
      <c r="D248" s="12">
        <f t="shared" si="11"/>
        <v>21714</v>
      </c>
      <c r="E248" s="12">
        <f>D248+I248-1</f>
        <v>21719</v>
      </c>
      <c r="F248" s="12" t="s">
        <v>588</v>
      </c>
      <c r="G248" s="12" t="s">
        <v>36</v>
      </c>
      <c r="H248" s="12" t="s">
        <v>24</v>
      </c>
      <c r="I248" s="12">
        <v>6</v>
      </c>
    </row>
    <row r="249" spans="2:10">
      <c r="B249" s="12" t="str">
        <f t="shared" si="9"/>
        <v>0x54D8</v>
      </c>
      <c r="D249" s="12">
        <f t="shared" si="11"/>
        <v>21720</v>
      </c>
      <c r="F249" s="12" t="s">
        <v>703</v>
      </c>
      <c r="G249" s="12" t="s">
        <v>33</v>
      </c>
      <c r="H249" s="12" t="s">
        <v>24</v>
      </c>
      <c r="I249" s="12">
        <v>2</v>
      </c>
      <c r="J249" s="26"/>
    </row>
    <row r="250" spans="2:10">
      <c r="B250" s="12" t="str">
        <f t="shared" si="9"/>
        <v>0x54DA</v>
      </c>
      <c r="C250" s="12" t="str">
        <f>"0x"&amp;DEC2HEX(E250,4)</f>
        <v>0x54DF</v>
      </c>
      <c r="D250" s="12">
        <f t="shared" si="11"/>
        <v>21722</v>
      </c>
      <c r="E250" s="12">
        <f>D250+I250-1</f>
        <v>21727</v>
      </c>
      <c r="F250" s="12" t="s">
        <v>588</v>
      </c>
      <c r="G250" s="12" t="s">
        <v>36</v>
      </c>
      <c r="H250" s="12" t="s">
        <v>24</v>
      </c>
      <c r="I250" s="12">
        <v>6</v>
      </c>
    </row>
    <row r="251" spans="2:10">
      <c r="B251" s="12" t="str">
        <f t="shared" si="9"/>
        <v>0x54E0</v>
      </c>
      <c r="D251" s="12">
        <f t="shared" si="11"/>
        <v>21728</v>
      </c>
      <c r="F251" s="12" t="s">
        <v>704</v>
      </c>
      <c r="G251" s="12" t="s">
        <v>33</v>
      </c>
      <c r="H251" s="12" t="s">
        <v>24</v>
      </c>
      <c r="I251" s="12">
        <v>2</v>
      </c>
      <c r="J251" s="26"/>
    </row>
    <row r="252" spans="2:10">
      <c r="B252" s="12" t="str">
        <f t="shared" si="9"/>
        <v>0x54E2</v>
      </c>
      <c r="C252" s="12" t="str">
        <f>"0x"&amp;DEC2HEX(E252,4)</f>
        <v>0x54E7</v>
      </c>
      <c r="D252" s="12">
        <f t="shared" si="11"/>
        <v>21730</v>
      </c>
      <c r="E252" s="12">
        <f>D252+I252-1</f>
        <v>21735</v>
      </c>
      <c r="F252" s="12" t="s">
        <v>588</v>
      </c>
      <c r="G252" s="12" t="s">
        <v>36</v>
      </c>
      <c r="H252" s="12" t="s">
        <v>24</v>
      </c>
      <c r="I252" s="12">
        <v>6</v>
      </c>
    </row>
    <row r="253" spans="2:10">
      <c r="B253" s="12" t="str">
        <f t="shared" si="9"/>
        <v>0x54E8</v>
      </c>
      <c r="D253" s="12">
        <f t="shared" si="11"/>
        <v>21736</v>
      </c>
      <c r="F253" s="12" t="s">
        <v>705</v>
      </c>
      <c r="G253" s="12" t="s">
        <v>33</v>
      </c>
      <c r="H253" s="12" t="s">
        <v>24</v>
      </c>
      <c r="I253" s="12">
        <v>2</v>
      </c>
      <c r="J253" s="26"/>
    </row>
    <row r="254" spans="2:10">
      <c r="B254" s="12" t="str">
        <f t="shared" si="9"/>
        <v>0x54EA</v>
      </c>
      <c r="C254" s="12" t="str">
        <f>"0x"&amp;DEC2HEX(E254,4)</f>
        <v>0x54EF</v>
      </c>
      <c r="D254" s="12">
        <f t="shared" si="11"/>
        <v>21738</v>
      </c>
      <c r="E254" s="12">
        <f>D254+I254-1</f>
        <v>21743</v>
      </c>
      <c r="F254" s="12" t="s">
        <v>588</v>
      </c>
      <c r="G254" s="12" t="s">
        <v>36</v>
      </c>
      <c r="H254" s="12" t="s">
        <v>24</v>
      </c>
      <c r="I254" s="12">
        <v>6</v>
      </c>
    </row>
    <row r="255" spans="2:10">
      <c r="B255" s="12" t="str">
        <f t="shared" si="9"/>
        <v>0x54F0</v>
      </c>
      <c r="D255" s="12">
        <f t="shared" si="11"/>
        <v>21744</v>
      </c>
      <c r="F255" s="12" t="s">
        <v>706</v>
      </c>
      <c r="G255" s="12" t="s">
        <v>33</v>
      </c>
      <c r="H255" s="12" t="s">
        <v>24</v>
      </c>
      <c r="I255" s="12">
        <v>2</v>
      </c>
      <c r="J255" s="26"/>
    </row>
    <row r="256" spans="2:10">
      <c r="B256" s="12" t="str">
        <f t="shared" si="9"/>
        <v>0x54F2</v>
      </c>
      <c r="C256" s="12" t="str">
        <f>"0x"&amp;DEC2HEX(E256,4)</f>
        <v>0x54F7</v>
      </c>
      <c r="D256" s="12">
        <f t="shared" si="11"/>
        <v>21746</v>
      </c>
      <c r="E256" s="12">
        <f>D256+I256-1</f>
        <v>21751</v>
      </c>
      <c r="F256" s="12" t="s">
        <v>588</v>
      </c>
      <c r="G256" s="12" t="s">
        <v>36</v>
      </c>
      <c r="H256" s="12" t="s">
        <v>24</v>
      </c>
      <c r="I256" s="12">
        <v>6</v>
      </c>
    </row>
    <row r="257" spans="2:10">
      <c r="B257" s="12" t="str">
        <f t="shared" si="9"/>
        <v>0x54F8</v>
      </c>
      <c r="D257" s="12">
        <f t="shared" si="11"/>
        <v>21752</v>
      </c>
      <c r="F257" s="12" t="s">
        <v>707</v>
      </c>
      <c r="G257" s="12" t="s">
        <v>33</v>
      </c>
      <c r="H257" s="12" t="s">
        <v>24</v>
      </c>
      <c r="I257" s="12">
        <v>2</v>
      </c>
      <c r="J257" s="26"/>
    </row>
    <row r="258" spans="2:10">
      <c r="B258" s="12" t="str">
        <f t="shared" si="9"/>
        <v>0x54FA</v>
      </c>
      <c r="C258" s="12" t="str">
        <f>"0x"&amp;DEC2HEX(E258,4)</f>
        <v>0x54FF</v>
      </c>
      <c r="D258" s="12">
        <f t="shared" si="11"/>
        <v>21754</v>
      </c>
      <c r="E258" s="12">
        <f>D258+I258-1</f>
        <v>21759</v>
      </c>
      <c r="F258" s="12" t="s">
        <v>588</v>
      </c>
      <c r="G258" s="12" t="s">
        <v>36</v>
      </c>
      <c r="H258" s="12" t="s">
        <v>24</v>
      </c>
      <c r="I258" s="12">
        <v>6</v>
      </c>
    </row>
    <row r="259" spans="2:10">
      <c r="B259" s="12" t="str">
        <f t="shared" si="9"/>
        <v>0x5500</v>
      </c>
      <c r="D259" s="12">
        <f t="shared" si="11"/>
        <v>21760</v>
      </c>
      <c r="F259" s="12" t="s">
        <v>708</v>
      </c>
      <c r="G259" s="12" t="s">
        <v>33</v>
      </c>
      <c r="H259" s="12" t="s">
        <v>24</v>
      </c>
      <c r="I259" s="12">
        <v>2</v>
      </c>
      <c r="J259" s="26"/>
    </row>
    <row r="260" spans="2:10">
      <c r="B260" s="12" t="str">
        <f t="shared" si="9"/>
        <v>0x5502</v>
      </c>
      <c r="C260" s="12" t="str">
        <f>"0x"&amp;DEC2HEX(E260,4)</f>
        <v>0x5507</v>
      </c>
      <c r="D260" s="12">
        <f t="shared" si="11"/>
        <v>21762</v>
      </c>
      <c r="E260" s="12">
        <f>D260+I260-1</f>
        <v>21767</v>
      </c>
      <c r="F260" s="12" t="s">
        <v>588</v>
      </c>
      <c r="G260" s="12" t="s">
        <v>36</v>
      </c>
      <c r="H260" s="12" t="s">
        <v>24</v>
      </c>
      <c r="I260" s="12">
        <v>6</v>
      </c>
    </row>
    <row r="261" spans="2:10">
      <c r="B261" s="12" t="str">
        <f t="shared" si="9"/>
        <v>0x5508</v>
      </c>
      <c r="D261" s="12">
        <f t="shared" si="11"/>
        <v>21768</v>
      </c>
      <c r="F261" s="12" t="s">
        <v>709</v>
      </c>
      <c r="G261" s="12" t="s">
        <v>33</v>
      </c>
      <c r="H261" s="12" t="s">
        <v>24</v>
      </c>
      <c r="I261" s="12">
        <v>2</v>
      </c>
      <c r="J261" s="26"/>
    </row>
    <row r="262" spans="2:10">
      <c r="B262" s="12" t="str">
        <f t="shared" si="9"/>
        <v>0x550A</v>
      </c>
      <c r="C262" s="12" t="str">
        <f>"0x"&amp;DEC2HEX(E262,4)</f>
        <v>0x550F</v>
      </c>
      <c r="D262" s="12">
        <f t="shared" si="11"/>
        <v>21770</v>
      </c>
      <c r="E262" s="12">
        <f>D262+I262-1</f>
        <v>21775</v>
      </c>
      <c r="F262" s="12" t="s">
        <v>588</v>
      </c>
      <c r="G262" s="12" t="s">
        <v>36</v>
      </c>
      <c r="H262" s="12" t="s">
        <v>24</v>
      </c>
      <c r="I262" s="12">
        <v>6</v>
      </c>
    </row>
    <row r="263" spans="2:10">
      <c r="B263" s="12" t="str">
        <f t="shared" si="9"/>
        <v>0x5510</v>
      </c>
      <c r="D263" s="12">
        <f t="shared" si="11"/>
        <v>21776</v>
      </c>
      <c r="F263" s="12" t="s">
        <v>710</v>
      </c>
      <c r="G263" s="12" t="s">
        <v>33</v>
      </c>
      <c r="H263" s="12" t="s">
        <v>24</v>
      </c>
      <c r="I263" s="12">
        <v>2</v>
      </c>
      <c r="J263" s="26"/>
    </row>
    <row r="264" spans="2:10">
      <c r="B264" s="12" t="str">
        <f t="shared" si="9"/>
        <v>0x5512</v>
      </c>
      <c r="C264" s="12" t="str">
        <f>"0x"&amp;DEC2HEX(E264,4)</f>
        <v>0x5517</v>
      </c>
      <c r="D264" s="12">
        <f t="shared" si="11"/>
        <v>21778</v>
      </c>
      <c r="E264" s="12">
        <f>D264+I264-1</f>
        <v>21783</v>
      </c>
      <c r="F264" s="12" t="s">
        <v>588</v>
      </c>
      <c r="G264" s="12" t="s">
        <v>36</v>
      </c>
      <c r="H264" s="12" t="s">
        <v>24</v>
      </c>
      <c r="I264" s="12">
        <v>6</v>
      </c>
    </row>
    <row r="265" spans="2:10">
      <c r="B265" s="12" t="str">
        <f t="shared" ref="B265:B276" si="12">"0x"&amp;DEC2HEX(D265,4)</f>
        <v>0x5518</v>
      </c>
      <c r="D265" s="12">
        <f t="shared" si="11"/>
        <v>21784</v>
      </c>
      <c r="F265" s="12" t="s">
        <v>711</v>
      </c>
      <c r="G265" s="12" t="s">
        <v>33</v>
      </c>
      <c r="H265" s="12" t="s">
        <v>24</v>
      </c>
      <c r="I265" s="12">
        <v>2</v>
      </c>
      <c r="J265" s="26"/>
    </row>
    <row r="266" spans="2:10">
      <c r="B266" s="12" t="str">
        <f t="shared" si="12"/>
        <v>0x551A</v>
      </c>
      <c r="C266" s="12" t="str">
        <f>"0x"&amp;DEC2HEX(E266,4)</f>
        <v>0x551F</v>
      </c>
      <c r="D266" s="12">
        <f t="shared" ref="D266:D276" si="13">I265+D265</f>
        <v>21786</v>
      </c>
      <c r="E266" s="12">
        <f>D266+I266-1</f>
        <v>21791</v>
      </c>
      <c r="F266" s="12" t="s">
        <v>588</v>
      </c>
      <c r="G266" s="12" t="s">
        <v>36</v>
      </c>
      <c r="H266" s="12" t="s">
        <v>24</v>
      </c>
      <c r="I266" s="12">
        <v>6</v>
      </c>
    </row>
    <row r="267" spans="2:10">
      <c r="B267" s="12" t="str">
        <f t="shared" si="12"/>
        <v>0x5520</v>
      </c>
      <c r="D267" s="12">
        <f t="shared" si="13"/>
        <v>21792</v>
      </c>
      <c r="F267" s="12" t="s">
        <v>712</v>
      </c>
      <c r="G267" s="12" t="s">
        <v>33</v>
      </c>
      <c r="H267" s="12" t="s">
        <v>24</v>
      </c>
      <c r="I267" s="12">
        <v>2</v>
      </c>
      <c r="J267" s="26"/>
    </row>
    <row r="268" spans="2:10">
      <c r="B268" s="12" t="str">
        <f t="shared" si="12"/>
        <v>0x5522</v>
      </c>
      <c r="C268" s="12" t="str">
        <f>"0x"&amp;DEC2HEX(E268,4)</f>
        <v>0x5527</v>
      </c>
      <c r="D268" s="12">
        <f t="shared" si="13"/>
        <v>21794</v>
      </c>
      <c r="E268" s="12">
        <f>D268+I268-1</f>
        <v>21799</v>
      </c>
      <c r="F268" s="12" t="s">
        <v>588</v>
      </c>
      <c r="G268" s="12" t="s">
        <v>36</v>
      </c>
      <c r="H268" s="12" t="s">
        <v>24</v>
      </c>
      <c r="I268" s="12">
        <v>6</v>
      </c>
    </row>
    <row r="269" spans="2:10">
      <c r="B269" s="12" t="str">
        <f t="shared" si="12"/>
        <v>0x5528</v>
      </c>
      <c r="D269" s="12">
        <f t="shared" si="13"/>
        <v>21800</v>
      </c>
      <c r="F269" s="12" t="s">
        <v>713</v>
      </c>
      <c r="G269" s="12" t="s">
        <v>33</v>
      </c>
      <c r="H269" s="12" t="s">
        <v>24</v>
      </c>
      <c r="I269" s="12">
        <v>2</v>
      </c>
      <c r="J269" s="26"/>
    </row>
    <row r="270" spans="2:10">
      <c r="B270" s="12" t="str">
        <f t="shared" si="12"/>
        <v>0x552A</v>
      </c>
      <c r="C270" s="12" t="str">
        <f>"0x"&amp;DEC2HEX(E270,4)</f>
        <v>0x552F</v>
      </c>
      <c r="D270" s="12">
        <f t="shared" si="13"/>
        <v>21802</v>
      </c>
      <c r="E270" s="12">
        <f>D270+I270-1</f>
        <v>21807</v>
      </c>
      <c r="F270" s="12" t="s">
        <v>588</v>
      </c>
      <c r="G270" s="12" t="s">
        <v>36</v>
      </c>
      <c r="H270" s="12" t="s">
        <v>24</v>
      </c>
      <c r="I270" s="12">
        <v>6</v>
      </c>
    </row>
    <row r="271" spans="2:10">
      <c r="B271" s="12" t="str">
        <f t="shared" si="12"/>
        <v>0x5530</v>
      </c>
      <c r="D271" s="12">
        <f t="shared" si="13"/>
        <v>21808</v>
      </c>
      <c r="F271" s="12" t="s">
        <v>714</v>
      </c>
      <c r="G271" s="12" t="s">
        <v>33</v>
      </c>
      <c r="H271" s="12" t="s">
        <v>24</v>
      </c>
      <c r="I271" s="12">
        <v>2</v>
      </c>
      <c r="J271" s="26"/>
    </row>
    <row r="272" spans="2:10">
      <c r="B272" s="12" t="str">
        <f t="shared" si="12"/>
        <v>0x5532</v>
      </c>
      <c r="C272" s="12" t="str">
        <f>"0x"&amp;DEC2HEX(E272,4)</f>
        <v>0x5537</v>
      </c>
      <c r="D272" s="12">
        <f t="shared" si="13"/>
        <v>21810</v>
      </c>
      <c r="E272" s="12">
        <f>D272+I272-1</f>
        <v>21815</v>
      </c>
      <c r="F272" s="12" t="s">
        <v>588</v>
      </c>
      <c r="G272" s="12" t="s">
        <v>36</v>
      </c>
      <c r="H272" s="12" t="s">
        <v>24</v>
      </c>
      <c r="I272" s="12">
        <v>6</v>
      </c>
    </row>
    <row r="273" spans="2:10">
      <c r="B273" s="12" t="str">
        <f t="shared" si="12"/>
        <v>0x5538</v>
      </c>
      <c r="D273" s="12">
        <f t="shared" si="13"/>
        <v>21816</v>
      </c>
      <c r="F273" s="12" t="s">
        <v>715</v>
      </c>
      <c r="G273" s="12" t="s">
        <v>33</v>
      </c>
      <c r="H273" s="12" t="s">
        <v>24</v>
      </c>
      <c r="I273" s="12">
        <v>2</v>
      </c>
      <c r="J273" s="26"/>
    </row>
    <row r="274" spans="2:10">
      <c r="B274" s="12" t="str">
        <f t="shared" si="12"/>
        <v>0x553A</v>
      </c>
      <c r="C274" s="12" t="str">
        <f>"0x"&amp;DEC2HEX(E274,4)</f>
        <v>0x553F</v>
      </c>
      <c r="D274" s="12">
        <f t="shared" si="13"/>
        <v>21818</v>
      </c>
      <c r="E274" s="12">
        <f>D274+I274-1</f>
        <v>21823</v>
      </c>
      <c r="F274" s="12" t="s">
        <v>588</v>
      </c>
      <c r="G274" s="12" t="s">
        <v>36</v>
      </c>
      <c r="H274" s="12" t="s">
        <v>24</v>
      </c>
      <c r="I274" s="12">
        <v>6</v>
      </c>
    </row>
    <row r="275" spans="2:10">
      <c r="B275" s="12" t="str">
        <f t="shared" si="12"/>
        <v>0x5540</v>
      </c>
      <c r="D275" s="12">
        <f t="shared" si="13"/>
        <v>21824</v>
      </c>
      <c r="F275" s="12" t="s">
        <v>716</v>
      </c>
      <c r="G275" s="12" t="s">
        <v>33</v>
      </c>
      <c r="H275" s="12" t="s">
        <v>24</v>
      </c>
      <c r="I275" s="12">
        <v>2</v>
      </c>
    </row>
    <row r="276" spans="2:10">
      <c r="B276" s="12" t="str">
        <f t="shared" si="12"/>
        <v>0x5542</v>
      </c>
      <c r="C276" s="12" t="str">
        <f>"0x"&amp;DEC2HEX(E276,4)</f>
        <v>0x5547</v>
      </c>
      <c r="D276" s="12">
        <f t="shared" si="13"/>
        <v>21826</v>
      </c>
      <c r="E276" s="12">
        <f>D276+I276-1</f>
        <v>21831</v>
      </c>
      <c r="F276" s="12" t="s">
        <v>588</v>
      </c>
      <c r="G276" s="12" t="s">
        <v>36</v>
      </c>
      <c r="H276" s="12" t="s">
        <v>24</v>
      </c>
      <c r="I276" s="12">
        <v>6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4"/>
  <sheetViews>
    <sheetView workbookViewId="0">
      <pane ySplit="1" topLeftCell="A114" activePane="bottomLeft" state="frozen"/>
      <selection pane="bottomLeft" activeCell="K105" sqref="K104:K105"/>
    </sheetView>
  </sheetViews>
  <sheetFormatPr defaultColWidth="9" defaultRowHeight="12.75"/>
  <cols>
    <col min="1" max="1" width="31.42578125" style="12" customWidth="1"/>
    <col min="2" max="2" width="11" style="12" customWidth="1"/>
    <col min="3" max="5" width="9" style="12"/>
    <col min="6" max="6" width="37.42578125" style="12" customWidth="1"/>
    <col min="7" max="9" width="9" style="12"/>
    <col min="10" max="10" width="27.140625" style="12" customWidth="1"/>
    <col min="11" max="16384" width="9" style="12"/>
  </cols>
  <sheetData>
    <row r="1" spans="1:12" s="18" customFormat="1">
      <c r="A1" s="18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29</v>
      </c>
      <c r="L1" s="18" t="s">
        <v>30</v>
      </c>
    </row>
    <row r="2" spans="1:12" s="14" customFormat="1">
      <c r="A2" s="14" t="s">
        <v>717</v>
      </c>
    </row>
    <row r="3" spans="1:12" ht="63.75">
      <c r="B3" s="12" t="str">
        <f t="shared" ref="B3:B27" si="0">"0x"&amp;DEC2HEX(D3,4)</f>
        <v>0x42A9</v>
      </c>
      <c r="D3" s="12">
        <v>17065</v>
      </c>
      <c r="F3" s="1" t="s">
        <v>718</v>
      </c>
      <c r="G3" s="12" t="s">
        <v>36</v>
      </c>
      <c r="H3" s="12" t="s">
        <v>24</v>
      </c>
      <c r="I3" s="12">
        <v>1</v>
      </c>
      <c r="J3" s="1" t="s">
        <v>719</v>
      </c>
    </row>
    <row r="4" spans="1:12">
      <c r="B4" s="12" t="str">
        <f t="shared" si="0"/>
        <v>0x42AA</v>
      </c>
      <c r="D4" s="12">
        <f t="shared" ref="D4:D27" si="1">D3+I3</f>
        <v>17066</v>
      </c>
      <c r="F4" s="1" t="s">
        <v>720</v>
      </c>
      <c r="G4" s="12" t="s">
        <v>36</v>
      </c>
      <c r="H4" s="12" t="s">
        <v>24</v>
      </c>
      <c r="I4" s="12">
        <v>1</v>
      </c>
      <c r="J4" s="1" t="s">
        <v>721</v>
      </c>
    </row>
    <row r="5" spans="1:12">
      <c r="B5" s="12" t="str">
        <f t="shared" si="0"/>
        <v>0x42AB</v>
      </c>
      <c r="D5" s="12">
        <f t="shared" si="1"/>
        <v>17067</v>
      </c>
      <c r="F5" s="1" t="s">
        <v>722</v>
      </c>
      <c r="G5" s="12" t="s">
        <v>36</v>
      </c>
      <c r="H5" s="12" t="s">
        <v>24</v>
      </c>
      <c r="I5" s="12">
        <v>1</v>
      </c>
      <c r="J5" s="1" t="s">
        <v>723</v>
      </c>
    </row>
    <row r="6" spans="1:12">
      <c r="B6" s="12" t="str">
        <f t="shared" si="0"/>
        <v>0x42AC</v>
      </c>
      <c r="D6" s="12">
        <f t="shared" si="1"/>
        <v>17068</v>
      </c>
      <c r="F6" s="12" t="s">
        <v>724</v>
      </c>
      <c r="G6" s="12" t="s">
        <v>36</v>
      </c>
      <c r="H6" s="12" t="s">
        <v>24</v>
      </c>
      <c r="I6" s="12">
        <v>1</v>
      </c>
    </row>
    <row r="7" spans="1:12">
      <c r="B7" s="12" t="str">
        <f t="shared" si="0"/>
        <v>0x42AD</v>
      </c>
      <c r="D7" s="12">
        <f t="shared" si="1"/>
        <v>17069</v>
      </c>
      <c r="F7" s="12" t="s">
        <v>725</v>
      </c>
      <c r="G7" s="12" t="s">
        <v>36</v>
      </c>
      <c r="H7" s="12" t="s">
        <v>24</v>
      </c>
      <c r="I7" s="12">
        <v>1</v>
      </c>
    </row>
    <row r="8" spans="1:12">
      <c r="B8" s="12" t="str">
        <f t="shared" si="0"/>
        <v>0x42AE</v>
      </c>
      <c r="D8" s="12">
        <f t="shared" si="1"/>
        <v>17070</v>
      </c>
      <c r="F8" s="12" t="s">
        <v>726</v>
      </c>
      <c r="G8" s="12" t="s">
        <v>36</v>
      </c>
      <c r="H8" s="12" t="s">
        <v>24</v>
      </c>
      <c r="I8" s="12">
        <v>1</v>
      </c>
    </row>
    <row r="9" spans="1:12">
      <c r="B9" s="12" t="str">
        <f t="shared" si="0"/>
        <v>0x42AF</v>
      </c>
      <c r="D9" s="12">
        <f t="shared" si="1"/>
        <v>17071</v>
      </c>
      <c r="F9" s="12" t="s">
        <v>727</v>
      </c>
      <c r="G9" s="12" t="s">
        <v>36</v>
      </c>
      <c r="H9" s="12" t="s">
        <v>24</v>
      </c>
      <c r="I9" s="12">
        <v>1</v>
      </c>
    </row>
    <row r="10" spans="1:12">
      <c r="B10" s="12" t="str">
        <f t="shared" si="0"/>
        <v>0x42B0</v>
      </c>
      <c r="D10" s="12">
        <f t="shared" si="1"/>
        <v>17072</v>
      </c>
      <c r="F10" s="12" t="s">
        <v>728</v>
      </c>
      <c r="G10" s="12" t="s">
        <v>36</v>
      </c>
      <c r="H10" s="12" t="s">
        <v>24</v>
      </c>
      <c r="I10" s="12">
        <v>1</v>
      </c>
    </row>
    <row r="11" spans="1:12">
      <c r="B11" s="12" t="str">
        <f t="shared" si="0"/>
        <v>0x42B1</v>
      </c>
      <c r="D11" s="12">
        <f t="shared" si="1"/>
        <v>17073</v>
      </c>
      <c r="F11" s="12" t="s">
        <v>729</v>
      </c>
      <c r="G11" s="12" t="s">
        <v>36</v>
      </c>
      <c r="H11" s="12" t="s">
        <v>24</v>
      </c>
      <c r="I11" s="12">
        <v>1</v>
      </c>
    </row>
    <row r="12" spans="1:12">
      <c r="B12" s="12" t="str">
        <f t="shared" si="0"/>
        <v>0x42B2</v>
      </c>
      <c r="D12" s="12">
        <f t="shared" si="1"/>
        <v>17074</v>
      </c>
      <c r="F12" s="12" t="s">
        <v>730</v>
      </c>
      <c r="G12" s="12" t="s">
        <v>36</v>
      </c>
      <c r="H12" s="12" t="s">
        <v>24</v>
      </c>
      <c r="I12" s="12">
        <v>1</v>
      </c>
    </row>
    <row r="13" spans="1:12">
      <c r="B13" s="12" t="str">
        <f t="shared" si="0"/>
        <v>0x42B3</v>
      </c>
      <c r="C13" s="12" t="str">
        <f t="shared" ref="C13:C27" si="2">"0x"&amp;DEC2HEX(E13,4)</f>
        <v>0x42BC</v>
      </c>
      <c r="D13" s="12">
        <f t="shared" si="1"/>
        <v>17075</v>
      </c>
      <c r="E13" s="12">
        <f t="shared" ref="E13:E27" si="3">D13+I13-1</f>
        <v>17084</v>
      </c>
      <c r="F13" s="12" t="s">
        <v>731</v>
      </c>
      <c r="G13" s="12" t="s">
        <v>36</v>
      </c>
      <c r="H13" s="12" t="s">
        <v>24</v>
      </c>
      <c r="I13" s="12">
        <v>10</v>
      </c>
    </row>
    <row r="14" spans="1:12">
      <c r="B14" s="12" t="str">
        <f t="shared" si="0"/>
        <v>0x42BD</v>
      </c>
      <c r="C14" s="12" t="str">
        <f t="shared" si="2"/>
        <v>0x42C6</v>
      </c>
      <c r="D14" s="12">
        <f t="shared" si="1"/>
        <v>17085</v>
      </c>
      <c r="E14" s="12">
        <f t="shared" si="3"/>
        <v>17094</v>
      </c>
      <c r="F14" s="12" t="s">
        <v>732</v>
      </c>
      <c r="G14" s="12" t="s">
        <v>36</v>
      </c>
      <c r="H14" s="12" t="s">
        <v>24</v>
      </c>
      <c r="I14" s="12">
        <v>10</v>
      </c>
    </row>
    <row r="15" spans="1:12">
      <c r="B15" s="12" t="str">
        <f t="shared" si="0"/>
        <v>0x42C7</v>
      </c>
      <c r="C15" s="12" t="str">
        <f t="shared" si="2"/>
        <v>0x42D0</v>
      </c>
      <c r="D15" s="12">
        <f t="shared" si="1"/>
        <v>17095</v>
      </c>
      <c r="E15" s="12">
        <f t="shared" si="3"/>
        <v>17104</v>
      </c>
      <c r="F15" s="12" t="s">
        <v>733</v>
      </c>
      <c r="G15" s="12" t="s">
        <v>36</v>
      </c>
      <c r="H15" s="12" t="s">
        <v>24</v>
      </c>
      <c r="I15" s="12">
        <v>10</v>
      </c>
    </row>
    <row r="16" spans="1:12">
      <c r="B16" s="12" t="str">
        <f t="shared" si="0"/>
        <v>0x42D1</v>
      </c>
      <c r="C16" s="12" t="str">
        <f t="shared" si="2"/>
        <v>0x42DA</v>
      </c>
      <c r="D16" s="12">
        <f t="shared" si="1"/>
        <v>17105</v>
      </c>
      <c r="E16" s="12">
        <f t="shared" si="3"/>
        <v>17114</v>
      </c>
      <c r="F16" s="12" t="s">
        <v>734</v>
      </c>
      <c r="G16" s="12" t="s">
        <v>36</v>
      </c>
      <c r="H16" s="12" t="s">
        <v>24</v>
      </c>
      <c r="I16" s="12">
        <v>10</v>
      </c>
    </row>
    <row r="17" spans="1:9">
      <c r="B17" s="12" t="str">
        <f t="shared" si="0"/>
        <v>0x42DB</v>
      </c>
      <c r="C17" s="12" t="str">
        <f t="shared" si="2"/>
        <v>0x42E4</v>
      </c>
      <c r="D17" s="12">
        <f t="shared" si="1"/>
        <v>17115</v>
      </c>
      <c r="E17" s="12">
        <f t="shared" si="3"/>
        <v>17124</v>
      </c>
      <c r="F17" s="12" t="s">
        <v>735</v>
      </c>
      <c r="G17" s="12" t="s">
        <v>36</v>
      </c>
      <c r="H17" s="12" t="s">
        <v>24</v>
      </c>
      <c r="I17" s="12">
        <v>10</v>
      </c>
    </row>
    <row r="18" spans="1:9">
      <c r="B18" s="12" t="str">
        <f t="shared" si="0"/>
        <v>0x42E5</v>
      </c>
      <c r="C18" s="12" t="str">
        <f t="shared" si="2"/>
        <v>0x42EE</v>
      </c>
      <c r="D18" s="12">
        <f t="shared" si="1"/>
        <v>17125</v>
      </c>
      <c r="E18" s="12">
        <f t="shared" si="3"/>
        <v>17134</v>
      </c>
      <c r="F18" s="12" t="s">
        <v>736</v>
      </c>
      <c r="G18" s="12" t="s">
        <v>36</v>
      </c>
      <c r="H18" s="12" t="s">
        <v>24</v>
      </c>
      <c r="I18" s="12">
        <v>10</v>
      </c>
    </row>
    <row r="19" spans="1:9">
      <c r="B19" s="12" t="str">
        <f t="shared" si="0"/>
        <v>0x42EF</v>
      </c>
      <c r="C19" s="12" t="str">
        <f t="shared" si="2"/>
        <v>0x42F8</v>
      </c>
      <c r="D19" s="12">
        <f t="shared" si="1"/>
        <v>17135</v>
      </c>
      <c r="E19" s="12">
        <f t="shared" si="3"/>
        <v>17144</v>
      </c>
      <c r="F19" s="12" t="s">
        <v>737</v>
      </c>
      <c r="G19" s="12" t="s">
        <v>36</v>
      </c>
      <c r="H19" s="12" t="s">
        <v>24</v>
      </c>
      <c r="I19" s="12">
        <v>10</v>
      </c>
    </row>
    <row r="20" spans="1:9">
      <c r="B20" s="12" t="str">
        <f t="shared" si="0"/>
        <v>0x42F9</v>
      </c>
      <c r="C20" s="12" t="str">
        <f t="shared" si="2"/>
        <v>0x4302</v>
      </c>
      <c r="D20" s="12">
        <f t="shared" si="1"/>
        <v>17145</v>
      </c>
      <c r="E20" s="12">
        <f t="shared" si="3"/>
        <v>17154</v>
      </c>
      <c r="F20" s="12" t="s">
        <v>738</v>
      </c>
      <c r="G20" s="12" t="s">
        <v>36</v>
      </c>
      <c r="H20" s="12" t="s">
        <v>24</v>
      </c>
      <c r="I20" s="12">
        <v>10</v>
      </c>
    </row>
    <row r="21" spans="1:9">
      <c r="B21" s="12" t="str">
        <f t="shared" si="0"/>
        <v>0x4303</v>
      </c>
      <c r="C21" s="12" t="str">
        <f t="shared" si="2"/>
        <v>0x430C</v>
      </c>
      <c r="D21" s="12">
        <f t="shared" si="1"/>
        <v>17155</v>
      </c>
      <c r="E21" s="12">
        <f t="shared" si="3"/>
        <v>17164</v>
      </c>
      <c r="F21" s="12" t="s">
        <v>739</v>
      </c>
      <c r="G21" s="12" t="s">
        <v>36</v>
      </c>
      <c r="H21" s="12" t="s">
        <v>24</v>
      </c>
      <c r="I21" s="12">
        <v>10</v>
      </c>
    </row>
    <row r="22" spans="1:9">
      <c r="B22" s="12" t="str">
        <f t="shared" si="0"/>
        <v>0x430D</v>
      </c>
      <c r="C22" s="12" t="str">
        <f t="shared" si="2"/>
        <v>0x4316</v>
      </c>
      <c r="D22" s="12">
        <f t="shared" si="1"/>
        <v>17165</v>
      </c>
      <c r="E22" s="12">
        <f t="shared" si="3"/>
        <v>17174</v>
      </c>
      <c r="F22" s="12" t="s">
        <v>740</v>
      </c>
      <c r="G22" s="12" t="s">
        <v>36</v>
      </c>
      <c r="H22" s="12" t="s">
        <v>24</v>
      </c>
      <c r="I22" s="12">
        <v>10</v>
      </c>
    </row>
    <row r="23" spans="1:9">
      <c r="B23" s="12" t="str">
        <f t="shared" si="0"/>
        <v>0x4317</v>
      </c>
      <c r="C23" s="12" t="str">
        <f t="shared" si="2"/>
        <v>0x4320</v>
      </c>
      <c r="D23" s="12">
        <f t="shared" si="1"/>
        <v>17175</v>
      </c>
      <c r="E23" s="12">
        <f t="shared" si="3"/>
        <v>17184</v>
      </c>
      <c r="F23" s="12" t="s">
        <v>741</v>
      </c>
      <c r="G23" s="12" t="s">
        <v>36</v>
      </c>
      <c r="H23" s="12" t="s">
        <v>24</v>
      </c>
      <c r="I23" s="12">
        <v>10</v>
      </c>
    </row>
    <row r="24" spans="1:9">
      <c r="B24" s="12" t="str">
        <f t="shared" si="0"/>
        <v>0x4321</v>
      </c>
      <c r="C24" s="12" t="str">
        <f t="shared" si="2"/>
        <v>0x432A</v>
      </c>
      <c r="D24" s="12">
        <f t="shared" si="1"/>
        <v>17185</v>
      </c>
      <c r="E24" s="12">
        <f t="shared" si="3"/>
        <v>17194</v>
      </c>
      <c r="F24" s="12" t="s">
        <v>742</v>
      </c>
      <c r="G24" s="12" t="s">
        <v>36</v>
      </c>
      <c r="H24" s="12" t="s">
        <v>24</v>
      </c>
      <c r="I24" s="12">
        <v>10</v>
      </c>
    </row>
    <row r="25" spans="1:9">
      <c r="B25" s="12" t="str">
        <f t="shared" si="0"/>
        <v>0x432B</v>
      </c>
      <c r="C25" s="12" t="str">
        <f t="shared" si="2"/>
        <v>0x4334</v>
      </c>
      <c r="D25" s="12">
        <f t="shared" si="1"/>
        <v>17195</v>
      </c>
      <c r="E25" s="12">
        <f t="shared" si="3"/>
        <v>17204</v>
      </c>
      <c r="F25" s="12" t="s">
        <v>743</v>
      </c>
      <c r="G25" s="12" t="s">
        <v>36</v>
      </c>
      <c r="H25" s="12" t="s">
        <v>24</v>
      </c>
      <c r="I25" s="12">
        <v>10</v>
      </c>
    </row>
    <row r="26" spans="1:9">
      <c r="B26" s="12" t="str">
        <f t="shared" si="0"/>
        <v>0x4335</v>
      </c>
      <c r="C26" s="12" t="str">
        <f t="shared" si="2"/>
        <v>0x433E</v>
      </c>
      <c r="D26" s="12">
        <f t="shared" si="1"/>
        <v>17205</v>
      </c>
      <c r="E26" s="12">
        <f t="shared" si="3"/>
        <v>17214</v>
      </c>
      <c r="F26" s="12" t="s">
        <v>744</v>
      </c>
      <c r="G26" s="12" t="s">
        <v>36</v>
      </c>
      <c r="H26" s="12" t="s">
        <v>24</v>
      </c>
      <c r="I26" s="12">
        <v>10</v>
      </c>
    </row>
    <row r="27" spans="1:9">
      <c r="B27" s="12" t="str">
        <f t="shared" si="0"/>
        <v>0x433F</v>
      </c>
      <c r="C27" s="12" t="str">
        <f t="shared" si="2"/>
        <v>0x4348</v>
      </c>
      <c r="D27" s="12">
        <f t="shared" si="1"/>
        <v>17215</v>
      </c>
      <c r="E27" s="12">
        <f t="shared" si="3"/>
        <v>17224</v>
      </c>
      <c r="F27" s="12" t="s">
        <v>745</v>
      </c>
      <c r="G27" s="12" t="s">
        <v>36</v>
      </c>
      <c r="H27" s="12" t="s">
        <v>24</v>
      </c>
      <c r="I27" s="12">
        <v>10</v>
      </c>
    </row>
    <row r="30" spans="1:9" s="14" customFormat="1">
      <c r="A30" s="14" t="s">
        <v>6</v>
      </c>
    </row>
    <row r="31" spans="1:9">
      <c r="B31" s="12" t="str">
        <f t="shared" ref="B31:B58" si="4">"0x"&amp;DEC2HEX(D31,4)</f>
        <v>0x4349</v>
      </c>
      <c r="C31" s="12" t="str">
        <f t="shared" ref="C31:C58" si="5">"0x"&amp;DEC2HEX(E31,4)</f>
        <v>0x434A</v>
      </c>
      <c r="D31" s="12">
        <v>17225</v>
      </c>
      <c r="E31" s="12">
        <f t="shared" ref="E31:E58" si="6">D31+I31-1</f>
        <v>17226</v>
      </c>
      <c r="F31" s="12" t="s">
        <v>746</v>
      </c>
      <c r="G31" s="12" t="s">
        <v>188</v>
      </c>
      <c r="H31" s="12" t="s">
        <v>24</v>
      </c>
      <c r="I31" s="12">
        <v>2</v>
      </c>
    </row>
    <row r="32" spans="1:9">
      <c r="B32" s="12" t="str">
        <f t="shared" si="4"/>
        <v>0x434B</v>
      </c>
      <c r="C32" s="12" t="str">
        <f t="shared" si="5"/>
        <v>0x434C</v>
      </c>
      <c r="D32" s="12">
        <f t="shared" ref="D32:D58" si="7">D31+I31</f>
        <v>17227</v>
      </c>
      <c r="E32" s="12">
        <f t="shared" si="6"/>
        <v>17228</v>
      </c>
      <c r="F32" s="12" t="s">
        <v>747</v>
      </c>
      <c r="G32" s="12" t="s">
        <v>188</v>
      </c>
      <c r="H32" s="12" t="s">
        <v>24</v>
      </c>
      <c r="I32" s="12">
        <v>2</v>
      </c>
    </row>
    <row r="33" spans="2:9">
      <c r="B33" s="12" t="str">
        <f t="shared" si="4"/>
        <v>0x434D</v>
      </c>
      <c r="C33" s="12" t="str">
        <f t="shared" si="5"/>
        <v>0x434E</v>
      </c>
      <c r="D33" s="12">
        <f t="shared" si="7"/>
        <v>17229</v>
      </c>
      <c r="E33" s="12">
        <f t="shared" si="6"/>
        <v>17230</v>
      </c>
      <c r="F33" s="12" t="s">
        <v>748</v>
      </c>
      <c r="G33" s="12" t="s">
        <v>188</v>
      </c>
      <c r="H33" s="12" t="s">
        <v>24</v>
      </c>
      <c r="I33" s="12">
        <v>2</v>
      </c>
    </row>
    <row r="34" spans="2:9">
      <c r="B34" s="12" t="str">
        <f t="shared" si="4"/>
        <v>0x434F</v>
      </c>
      <c r="C34" s="12" t="str">
        <f t="shared" si="5"/>
        <v>0x4350</v>
      </c>
      <c r="D34" s="12">
        <f t="shared" si="7"/>
        <v>17231</v>
      </c>
      <c r="E34" s="12">
        <f t="shared" si="6"/>
        <v>17232</v>
      </c>
      <c r="F34" s="12" t="s">
        <v>749</v>
      </c>
      <c r="G34" s="12" t="s">
        <v>188</v>
      </c>
      <c r="H34" s="12" t="s">
        <v>24</v>
      </c>
      <c r="I34" s="12">
        <v>2</v>
      </c>
    </row>
    <row r="35" spans="2:9">
      <c r="B35" s="12" t="str">
        <f t="shared" si="4"/>
        <v>0x4351</v>
      </c>
      <c r="C35" s="12" t="str">
        <f t="shared" si="5"/>
        <v>0x4352</v>
      </c>
      <c r="D35" s="12">
        <f t="shared" si="7"/>
        <v>17233</v>
      </c>
      <c r="E35" s="12">
        <f t="shared" si="6"/>
        <v>17234</v>
      </c>
      <c r="F35" s="12" t="s">
        <v>750</v>
      </c>
      <c r="G35" s="12" t="s">
        <v>188</v>
      </c>
      <c r="H35" s="12" t="s">
        <v>24</v>
      </c>
      <c r="I35" s="12">
        <v>2</v>
      </c>
    </row>
    <row r="36" spans="2:9">
      <c r="B36" s="12" t="str">
        <f t="shared" si="4"/>
        <v>0x4353</v>
      </c>
      <c r="C36" s="12" t="str">
        <f t="shared" si="5"/>
        <v>0x4354</v>
      </c>
      <c r="D36" s="12">
        <f t="shared" si="7"/>
        <v>17235</v>
      </c>
      <c r="E36" s="12">
        <f t="shared" si="6"/>
        <v>17236</v>
      </c>
      <c r="F36" s="12" t="s">
        <v>751</v>
      </c>
      <c r="G36" s="12" t="s">
        <v>188</v>
      </c>
      <c r="H36" s="12" t="s">
        <v>24</v>
      </c>
      <c r="I36" s="12">
        <v>2</v>
      </c>
    </row>
    <row r="37" spans="2:9">
      <c r="B37" s="12" t="str">
        <f t="shared" si="4"/>
        <v>0x4355</v>
      </c>
      <c r="C37" s="12" t="str">
        <f t="shared" si="5"/>
        <v>0x4356</v>
      </c>
      <c r="D37" s="12">
        <f t="shared" si="7"/>
        <v>17237</v>
      </c>
      <c r="E37" s="12">
        <f t="shared" si="6"/>
        <v>17238</v>
      </c>
      <c r="F37" s="12" t="s">
        <v>752</v>
      </c>
      <c r="G37" s="12" t="s">
        <v>188</v>
      </c>
      <c r="H37" s="12" t="s">
        <v>24</v>
      </c>
      <c r="I37" s="12">
        <v>2</v>
      </c>
    </row>
    <row r="38" spans="2:9">
      <c r="B38" s="12" t="str">
        <f t="shared" si="4"/>
        <v>0x4357</v>
      </c>
      <c r="C38" s="12" t="str">
        <f t="shared" si="5"/>
        <v>0x4358</v>
      </c>
      <c r="D38" s="12">
        <f t="shared" si="7"/>
        <v>17239</v>
      </c>
      <c r="E38" s="12">
        <f t="shared" si="6"/>
        <v>17240</v>
      </c>
      <c r="F38" s="12" t="s">
        <v>753</v>
      </c>
      <c r="G38" s="12" t="s">
        <v>188</v>
      </c>
      <c r="H38" s="12" t="s">
        <v>24</v>
      </c>
      <c r="I38" s="12">
        <v>2</v>
      </c>
    </row>
    <row r="39" spans="2:9">
      <c r="B39" s="12" t="str">
        <f t="shared" si="4"/>
        <v>0x4359</v>
      </c>
      <c r="C39" s="12" t="str">
        <f t="shared" si="5"/>
        <v>0x435A</v>
      </c>
      <c r="D39" s="12">
        <f t="shared" si="7"/>
        <v>17241</v>
      </c>
      <c r="E39" s="12">
        <f t="shared" si="6"/>
        <v>17242</v>
      </c>
      <c r="F39" s="12" t="s">
        <v>754</v>
      </c>
      <c r="G39" s="12" t="s">
        <v>188</v>
      </c>
      <c r="H39" s="12" t="s">
        <v>24</v>
      </c>
      <c r="I39" s="12">
        <v>2</v>
      </c>
    </row>
    <row r="40" spans="2:9">
      <c r="B40" s="12" t="str">
        <f t="shared" si="4"/>
        <v>0x435B</v>
      </c>
      <c r="C40" s="12" t="str">
        <f t="shared" si="5"/>
        <v>0x435C</v>
      </c>
      <c r="D40" s="12">
        <f t="shared" si="7"/>
        <v>17243</v>
      </c>
      <c r="E40" s="12">
        <f t="shared" si="6"/>
        <v>17244</v>
      </c>
      <c r="F40" s="12" t="s">
        <v>755</v>
      </c>
      <c r="G40" s="12" t="s">
        <v>188</v>
      </c>
      <c r="H40" s="12" t="s">
        <v>24</v>
      </c>
      <c r="I40" s="12">
        <v>2</v>
      </c>
    </row>
    <row r="41" spans="2:9">
      <c r="B41" s="12" t="str">
        <f t="shared" si="4"/>
        <v>0x435D</v>
      </c>
      <c r="C41" s="12" t="str">
        <f t="shared" si="5"/>
        <v>0x435E</v>
      </c>
      <c r="D41" s="12">
        <f t="shared" si="7"/>
        <v>17245</v>
      </c>
      <c r="E41" s="12">
        <f t="shared" si="6"/>
        <v>17246</v>
      </c>
      <c r="F41" s="12" t="s">
        <v>756</v>
      </c>
      <c r="G41" s="12" t="s">
        <v>188</v>
      </c>
      <c r="H41" s="12" t="s">
        <v>24</v>
      </c>
      <c r="I41" s="12">
        <v>2</v>
      </c>
    </row>
    <row r="42" spans="2:9">
      <c r="B42" s="12" t="str">
        <f t="shared" si="4"/>
        <v>0x435F</v>
      </c>
      <c r="C42" s="12" t="str">
        <f t="shared" si="5"/>
        <v>0x4360</v>
      </c>
      <c r="D42" s="12">
        <f t="shared" si="7"/>
        <v>17247</v>
      </c>
      <c r="E42" s="12">
        <f t="shared" si="6"/>
        <v>17248</v>
      </c>
      <c r="F42" s="12" t="s">
        <v>757</v>
      </c>
      <c r="G42" s="12" t="s">
        <v>188</v>
      </c>
      <c r="H42" s="12" t="s">
        <v>24</v>
      </c>
      <c r="I42" s="12">
        <v>2</v>
      </c>
    </row>
    <row r="43" spans="2:9">
      <c r="B43" s="12" t="str">
        <f t="shared" si="4"/>
        <v>0x4361</v>
      </c>
      <c r="C43" s="12" t="str">
        <f t="shared" si="5"/>
        <v>0x4362</v>
      </c>
      <c r="D43" s="12">
        <f t="shared" si="7"/>
        <v>17249</v>
      </c>
      <c r="E43" s="12">
        <f t="shared" si="6"/>
        <v>17250</v>
      </c>
      <c r="F43" s="12" t="s">
        <v>758</v>
      </c>
      <c r="G43" s="12" t="s">
        <v>188</v>
      </c>
      <c r="H43" s="12" t="s">
        <v>24</v>
      </c>
      <c r="I43" s="12">
        <v>2</v>
      </c>
    </row>
    <row r="44" spans="2:9">
      <c r="B44" s="12" t="str">
        <f t="shared" si="4"/>
        <v>0x4363</v>
      </c>
      <c r="C44" s="12" t="str">
        <f t="shared" si="5"/>
        <v>0x4364</v>
      </c>
      <c r="D44" s="12">
        <f t="shared" si="7"/>
        <v>17251</v>
      </c>
      <c r="E44" s="12">
        <f t="shared" si="6"/>
        <v>17252</v>
      </c>
      <c r="F44" s="12" t="s">
        <v>759</v>
      </c>
      <c r="G44" s="12" t="s">
        <v>188</v>
      </c>
      <c r="H44" s="12" t="s">
        <v>24</v>
      </c>
      <c r="I44" s="12">
        <v>2</v>
      </c>
    </row>
    <row r="45" spans="2:9">
      <c r="B45" s="12" t="str">
        <f t="shared" si="4"/>
        <v>0x4365</v>
      </c>
      <c r="C45" s="12" t="str">
        <f t="shared" si="5"/>
        <v>0x4366</v>
      </c>
      <c r="D45" s="12">
        <f t="shared" si="7"/>
        <v>17253</v>
      </c>
      <c r="E45" s="12">
        <f t="shared" si="6"/>
        <v>17254</v>
      </c>
      <c r="F45" s="12" t="s">
        <v>760</v>
      </c>
      <c r="G45" s="12" t="s">
        <v>188</v>
      </c>
      <c r="H45" s="12" t="s">
        <v>24</v>
      </c>
      <c r="I45" s="12">
        <v>2</v>
      </c>
    </row>
    <row r="46" spans="2:9">
      <c r="B46" s="12" t="str">
        <f t="shared" si="4"/>
        <v>0x4367</v>
      </c>
      <c r="C46" s="12" t="str">
        <f t="shared" si="5"/>
        <v>0x4368</v>
      </c>
      <c r="D46" s="12">
        <f t="shared" si="7"/>
        <v>17255</v>
      </c>
      <c r="E46" s="12">
        <f t="shared" si="6"/>
        <v>17256</v>
      </c>
      <c r="F46" s="12" t="s">
        <v>761</v>
      </c>
      <c r="G46" s="12" t="s">
        <v>188</v>
      </c>
      <c r="H46" s="12" t="s">
        <v>24</v>
      </c>
      <c r="I46" s="12">
        <v>2</v>
      </c>
    </row>
    <row r="47" spans="2:9">
      <c r="B47" s="12" t="str">
        <f t="shared" si="4"/>
        <v>0x4369</v>
      </c>
      <c r="C47" s="12" t="str">
        <f t="shared" si="5"/>
        <v>0x436A</v>
      </c>
      <c r="D47" s="12">
        <f t="shared" si="7"/>
        <v>17257</v>
      </c>
      <c r="E47" s="12">
        <f t="shared" si="6"/>
        <v>17258</v>
      </c>
      <c r="F47" s="12" t="s">
        <v>762</v>
      </c>
      <c r="G47" s="12" t="s">
        <v>188</v>
      </c>
      <c r="H47" s="12" t="s">
        <v>24</v>
      </c>
      <c r="I47" s="12">
        <v>2</v>
      </c>
    </row>
    <row r="48" spans="2:9">
      <c r="B48" s="12" t="str">
        <f t="shared" si="4"/>
        <v>0x436B</v>
      </c>
      <c r="C48" s="12" t="str">
        <f t="shared" si="5"/>
        <v>0x436C</v>
      </c>
      <c r="D48" s="12">
        <f t="shared" si="7"/>
        <v>17259</v>
      </c>
      <c r="E48" s="12">
        <f t="shared" si="6"/>
        <v>17260</v>
      </c>
      <c r="F48" s="12" t="s">
        <v>763</v>
      </c>
      <c r="G48" s="12" t="s">
        <v>188</v>
      </c>
      <c r="H48" s="12" t="s">
        <v>24</v>
      </c>
      <c r="I48" s="12">
        <v>2</v>
      </c>
    </row>
    <row r="49" spans="1:9">
      <c r="B49" s="12" t="str">
        <f t="shared" si="4"/>
        <v>0x436D</v>
      </c>
      <c r="C49" s="12" t="str">
        <f t="shared" si="5"/>
        <v>0x436E</v>
      </c>
      <c r="D49" s="12">
        <f t="shared" si="7"/>
        <v>17261</v>
      </c>
      <c r="E49" s="12">
        <f t="shared" si="6"/>
        <v>17262</v>
      </c>
      <c r="F49" s="12" t="s">
        <v>764</v>
      </c>
      <c r="G49" s="12" t="s">
        <v>188</v>
      </c>
      <c r="H49" s="12" t="s">
        <v>24</v>
      </c>
      <c r="I49" s="12">
        <v>2</v>
      </c>
    </row>
    <row r="50" spans="1:9">
      <c r="B50" s="12" t="str">
        <f t="shared" si="4"/>
        <v>0x436F</v>
      </c>
      <c r="C50" s="12" t="str">
        <f t="shared" si="5"/>
        <v>0x4370</v>
      </c>
      <c r="D50" s="12">
        <f t="shared" si="7"/>
        <v>17263</v>
      </c>
      <c r="E50" s="12">
        <f t="shared" si="6"/>
        <v>17264</v>
      </c>
      <c r="F50" s="12" t="s">
        <v>765</v>
      </c>
      <c r="G50" s="12" t="s">
        <v>188</v>
      </c>
      <c r="H50" s="12" t="s">
        <v>24</v>
      </c>
      <c r="I50" s="12">
        <v>2</v>
      </c>
    </row>
    <row r="51" spans="1:9">
      <c r="B51" s="12" t="str">
        <f t="shared" si="4"/>
        <v>0x4371</v>
      </c>
      <c r="C51" s="12" t="str">
        <f t="shared" si="5"/>
        <v>0x4372</v>
      </c>
      <c r="D51" s="12">
        <f t="shared" si="7"/>
        <v>17265</v>
      </c>
      <c r="E51" s="12">
        <f t="shared" si="6"/>
        <v>17266</v>
      </c>
      <c r="F51" s="12" t="s">
        <v>766</v>
      </c>
      <c r="G51" s="12" t="s">
        <v>188</v>
      </c>
      <c r="H51" s="12" t="s">
        <v>24</v>
      </c>
      <c r="I51" s="12">
        <v>2</v>
      </c>
    </row>
    <row r="52" spans="1:9">
      <c r="B52" s="12" t="str">
        <f t="shared" si="4"/>
        <v>0x4373</v>
      </c>
      <c r="C52" s="12" t="str">
        <f t="shared" si="5"/>
        <v>0x4374</v>
      </c>
      <c r="D52" s="12">
        <f t="shared" si="7"/>
        <v>17267</v>
      </c>
      <c r="E52" s="12">
        <f t="shared" si="6"/>
        <v>17268</v>
      </c>
      <c r="F52" s="12" t="s">
        <v>767</v>
      </c>
      <c r="G52" s="12" t="s">
        <v>188</v>
      </c>
      <c r="H52" s="12" t="s">
        <v>24</v>
      </c>
      <c r="I52" s="12">
        <v>2</v>
      </c>
    </row>
    <row r="53" spans="1:9">
      <c r="B53" s="12" t="str">
        <f t="shared" si="4"/>
        <v>0x4375</v>
      </c>
      <c r="C53" s="12" t="str">
        <f t="shared" si="5"/>
        <v>0x4376</v>
      </c>
      <c r="D53" s="12">
        <f t="shared" si="7"/>
        <v>17269</v>
      </c>
      <c r="E53" s="12">
        <f t="shared" si="6"/>
        <v>17270</v>
      </c>
      <c r="F53" s="12" t="s">
        <v>768</v>
      </c>
      <c r="G53" s="12" t="s">
        <v>188</v>
      </c>
      <c r="H53" s="12" t="s">
        <v>24</v>
      </c>
      <c r="I53" s="12">
        <v>2</v>
      </c>
    </row>
    <row r="54" spans="1:9">
      <c r="B54" s="12" t="str">
        <f t="shared" si="4"/>
        <v>0x4377</v>
      </c>
      <c r="C54" s="12" t="str">
        <f t="shared" si="5"/>
        <v>0x4378</v>
      </c>
      <c r="D54" s="12">
        <f t="shared" si="7"/>
        <v>17271</v>
      </c>
      <c r="E54" s="12">
        <f t="shared" si="6"/>
        <v>17272</v>
      </c>
      <c r="F54" s="12" t="s">
        <v>769</v>
      </c>
      <c r="G54" s="12" t="s">
        <v>188</v>
      </c>
      <c r="H54" s="12" t="s">
        <v>24</v>
      </c>
      <c r="I54" s="12">
        <v>2</v>
      </c>
    </row>
    <row r="55" spans="1:9">
      <c r="B55" s="12" t="str">
        <f t="shared" si="4"/>
        <v>0x4379</v>
      </c>
      <c r="C55" s="12" t="str">
        <f t="shared" si="5"/>
        <v>0x437A</v>
      </c>
      <c r="D55" s="12">
        <f t="shared" si="7"/>
        <v>17273</v>
      </c>
      <c r="E55" s="12">
        <f t="shared" si="6"/>
        <v>17274</v>
      </c>
      <c r="F55" s="12" t="s">
        <v>770</v>
      </c>
      <c r="G55" s="12" t="s">
        <v>188</v>
      </c>
      <c r="H55" s="12" t="s">
        <v>24</v>
      </c>
      <c r="I55" s="12">
        <v>2</v>
      </c>
    </row>
    <row r="56" spans="1:9">
      <c r="B56" s="12" t="str">
        <f t="shared" si="4"/>
        <v>0x437B</v>
      </c>
      <c r="C56" s="12" t="str">
        <f t="shared" si="5"/>
        <v>0x437C</v>
      </c>
      <c r="D56" s="12">
        <f t="shared" si="7"/>
        <v>17275</v>
      </c>
      <c r="E56" s="12">
        <f t="shared" si="6"/>
        <v>17276</v>
      </c>
      <c r="F56" s="12" t="s">
        <v>771</v>
      </c>
      <c r="G56" s="12" t="s">
        <v>188</v>
      </c>
      <c r="H56" s="12" t="s">
        <v>24</v>
      </c>
      <c r="I56" s="12">
        <v>2</v>
      </c>
    </row>
    <row r="57" spans="1:9">
      <c r="B57" s="12" t="str">
        <f t="shared" si="4"/>
        <v>0x437D</v>
      </c>
      <c r="C57" s="12" t="str">
        <f t="shared" si="5"/>
        <v>0x437E</v>
      </c>
      <c r="D57" s="12">
        <f t="shared" si="7"/>
        <v>17277</v>
      </c>
      <c r="E57" s="12">
        <f t="shared" si="6"/>
        <v>17278</v>
      </c>
      <c r="F57" s="12" t="s">
        <v>772</v>
      </c>
      <c r="G57" s="12" t="s">
        <v>188</v>
      </c>
      <c r="H57" s="12" t="s">
        <v>24</v>
      </c>
      <c r="I57" s="12">
        <v>2</v>
      </c>
    </row>
    <row r="58" spans="1:9">
      <c r="B58" s="12" t="str">
        <f t="shared" si="4"/>
        <v>0x437F</v>
      </c>
      <c r="C58" s="12" t="str">
        <f t="shared" si="5"/>
        <v>0x4380</v>
      </c>
      <c r="D58" s="12">
        <f t="shared" si="7"/>
        <v>17279</v>
      </c>
      <c r="E58" s="12">
        <f t="shared" si="6"/>
        <v>17280</v>
      </c>
      <c r="F58" s="12" t="s">
        <v>773</v>
      </c>
      <c r="G58" s="12" t="s">
        <v>188</v>
      </c>
      <c r="H58" s="12" t="s">
        <v>24</v>
      </c>
      <c r="I58" s="12">
        <v>2</v>
      </c>
    </row>
    <row r="60" spans="1:9" s="14" customFormat="1">
      <c r="A60" s="14" t="s">
        <v>774</v>
      </c>
    </row>
    <row r="61" spans="1:9">
      <c r="B61" s="12" t="str">
        <f t="shared" ref="B61:B68" si="8">"0x"&amp;DEC2HEX(D61,4)</f>
        <v>0x4381</v>
      </c>
      <c r="D61" s="12">
        <v>17281</v>
      </c>
      <c r="F61" s="12" t="s">
        <v>775</v>
      </c>
      <c r="G61" s="12" t="s">
        <v>28</v>
      </c>
      <c r="H61" s="12" t="s">
        <v>24</v>
      </c>
      <c r="I61" s="12">
        <v>1</v>
      </c>
    </row>
    <row r="62" spans="1:9">
      <c r="B62" s="12" t="str">
        <f t="shared" si="8"/>
        <v>0x4382</v>
      </c>
      <c r="D62" s="12">
        <v>17282</v>
      </c>
      <c r="F62" s="12" t="s">
        <v>776</v>
      </c>
      <c r="G62" s="12" t="s">
        <v>28</v>
      </c>
      <c r="H62" s="12" t="s">
        <v>24</v>
      </c>
      <c r="I62" s="12">
        <v>1</v>
      </c>
    </row>
    <row r="63" spans="1:9">
      <c r="B63" s="12" t="str">
        <f t="shared" si="8"/>
        <v>0x4383</v>
      </c>
      <c r="D63" s="12">
        <v>17283</v>
      </c>
      <c r="F63" s="12" t="s">
        <v>777</v>
      </c>
      <c r="G63" s="12" t="s">
        <v>28</v>
      </c>
      <c r="H63" s="12" t="s">
        <v>24</v>
      </c>
      <c r="I63" s="12">
        <v>1</v>
      </c>
    </row>
    <row r="64" spans="1:9">
      <c r="B64" s="12" t="str">
        <f t="shared" si="8"/>
        <v>0x4384</v>
      </c>
      <c r="D64" s="12">
        <v>17284</v>
      </c>
      <c r="F64" s="12" t="s">
        <v>778</v>
      </c>
      <c r="G64" s="12" t="s">
        <v>28</v>
      </c>
      <c r="H64" s="12" t="s">
        <v>24</v>
      </c>
      <c r="I64" s="12">
        <v>1</v>
      </c>
    </row>
    <row r="65" spans="1:9">
      <c r="B65" s="12" t="str">
        <f t="shared" si="8"/>
        <v>0x4385</v>
      </c>
      <c r="D65" s="12">
        <v>17285</v>
      </c>
      <c r="F65" s="12" t="s">
        <v>779</v>
      </c>
      <c r="G65" s="12" t="s">
        <v>28</v>
      </c>
      <c r="H65" s="12" t="s">
        <v>24</v>
      </c>
      <c r="I65" s="12">
        <v>1</v>
      </c>
    </row>
    <row r="66" spans="1:9">
      <c r="B66" s="12" t="str">
        <f t="shared" si="8"/>
        <v>0x4386</v>
      </c>
      <c r="D66" s="12">
        <v>17286</v>
      </c>
      <c r="F66" s="12" t="s">
        <v>780</v>
      </c>
      <c r="G66" s="12" t="s">
        <v>28</v>
      </c>
      <c r="H66" s="12" t="s">
        <v>24</v>
      </c>
      <c r="I66" s="12">
        <v>1</v>
      </c>
    </row>
    <row r="67" spans="1:9">
      <c r="B67" s="12" t="str">
        <f t="shared" si="8"/>
        <v>0x4387</v>
      </c>
      <c r="D67" s="12">
        <v>17287</v>
      </c>
      <c r="F67" s="12" t="s">
        <v>781</v>
      </c>
      <c r="G67" s="12" t="s">
        <v>28</v>
      </c>
      <c r="H67" s="12" t="s">
        <v>24</v>
      </c>
      <c r="I67" s="12">
        <v>1</v>
      </c>
    </row>
    <row r="68" spans="1:9">
      <c r="B68" s="12" t="str">
        <f t="shared" si="8"/>
        <v>0x4388</v>
      </c>
      <c r="D68" s="12">
        <v>17288</v>
      </c>
      <c r="F68" s="12" t="s">
        <v>782</v>
      </c>
      <c r="G68" s="12" t="s">
        <v>28</v>
      </c>
      <c r="H68" s="12" t="s">
        <v>24</v>
      </c>
      <c r="I68" s="12">
        <v>1</v>
      </c>
    </row>
    <row r="70" spans="1:9" s="14" customFormat="1">
      <c r="A70" s="14" t="s">
        <v>783</v>
      </c>
    </row>
    <row r="71" spans="1:9">
      <c r="B71" s="12" t="str">
        <f t="shared" ref="B71:B78" si="9">"0x"&amp;DEC2HEX(D71,4)</f>
        <v>0x4389</v>
      </c>
      <c r="C71" s="12" t="str">
        <f t="shared" ref="C71:C78" si="10">"0x"&amp;DEC2HEX(E71,4)</f>
        <v>0x438A</v>
      </c>
      <c r="D71" s="12">
        <v>17289</v>
      </c>
      <c r="E71" s="12">
        <f t="shared" ref="E71:E78" si="11">D71+I71-1</f>
        <v>17290</v>
      </c>
      <c r="F71" s="12" t="s">
        <v>784</v>
      </c>
      <c r="G71" s="12" t="s">
        <v>33</v>
      </c>
      <c r="H71" s="12" t="s">
        <v>24</v>
      </c>
      <c r="I71" s="12">
        <v>2</v>
      </c>
    </row>
    <row r="72" spans="1:9">
      <c r="B72" s="12" t="str">
        <f t="shared" si="9"/>
        <v>0x438B</v>
      </c>
      <c r="C72" s="12" t="str">
        <f t="shared" si="10"/>
        <v>0x438C</v>
      </c>
      <c r="D72" s="12">
        <f t="shared" ref="D72:D78" si="12">D71+I71</f>
        <v>17291</v>
      </c>
      <c r="E72" s="12">
        <f t="shared" si="11"/>
        <v>17292</v>
      </c>
      <c r="F72" s="12" t="s">
        <v>785</v>
      </c>
      <c r="G72" s="12" t="s">
        <v>33</v>
      </c>
      <c r="H72" s="12" t="s">
        <v>24</v>
      </c>
      <c r="I72" s="12">
        <v>2</v>
      </c>
    </row>
    <row r="73" spans="1:9">
      <c r="B73" s="12" t="str">
        <f t="shared" si="9"/>
        <v>0x438D</v>
      </c>
      <c r="C73" s="12" t="str">
        <f t="shared" si="10"/>
        <v>0x438E</v>
      </c>
      <c r="D73" s="12">
        <f t="shared" si="12"/>
        <v>17293</v>
      </c>
      <c r="E73" s="12">
        <f t="shared" si="11"/>
        <v>17294</v>
      </c>
      <c r="F73" s="12" t="s">
        <v>786</v>
      </c>
      <c r="G73" s="12" t="s">
        <v>33</v>
      </c>
      <c r="H73" s="12" t="s">
        <v>24</v>
      </c>
      <c r="I73" s="12">
        <v>2</v>
      </c>
    </row>
    <row r="74" spans="1:9">
      <c r="B74" s="12" t="str">
        <f t="shared" si="9"/>
        <v>0x438F</v>
      </c>
      <c r="C74" s="12" t="str">
        <f t="shared" si="10"/>
        <v>0x4390</v>
      </c>
      <c r="D74" s="12">
        <f t="shared" si="12"/>
        <v>17295</v>
      </c>
      <c r="E74" s="12">
        <f t="shared" si="11"/>
        <v>17296</v>
      </c>
      <c r="F74" s="12" t="s">
        <v>787</v>
      </c>
      <c r="G74" s="12" t="s">
        <v>33</v>
      </c>
      <c r="H74" s="12" t="s">
        <v>24</v>
      </c>
      <c r="I74" s="12">
        <v>2</v>
      </c>
    </row>
    <row r="75" spans="1:9">
      <c r="B75" s="12" t="str">
        <f t="shared" si="9"/>
        <v>0x4391</v>
      </c>
      <c r="C75" s="12" t="str">
        <f t="shared" si="10"/>
        <v>0x4392</v>
      </c>
      <c r="D75" s="12">
        <f t="shared" si="12"/>
        <v>17297</v>
      </c>
      <c r="E75" s="12">
        <f t="shared" si="11"/>
        <v>17298</v>
      </c>
      <c r="F75" s="12" t="s">
        <v>788</v>
      </c>
      <c r="G75" s="12" t="s">
        <v>33</v>
      </c>
      <c r="H75" s="12" t="s">
        <v>24</v>
      </c>
      <c r="I75" s="12">
        <v>2</v>
      </c>
    </row>
    <row r="76" spans="1:9">
      <c r="B76" s="12" t="str">
        <f t="shared" si="9"/>
        <v>0x4393</v>
      </c>
      <c r="C76" s="12" t="str">
        <f t="shared" si="10"/>
        <v>0x4394</v>
      </c>
      <c r="D76" s="12">
        <f t="shared" si="12"/>
        <v>17299</v>
      </c>
      <c r="E76" s="12">
        <f t="shared" si="11"/>
        <v>17300</v>
      </c>
      <c r="F76" s="12" t="s">
        <v>789</v>
      </c>
      <c r="G76" s="12" t="s">
        <v>33</v>
      </c>
      <c r="H76" s="12" t="s">
        <v>24</v>
      </c>
      <c r="I76" s="12">
        <v>2</v>
      </c>
    </row>
    <row r="77" spans="1:9">
      <c r="B77" s="12" t="str">
        <f t="shared" si="9"/>
        <v>0x4395</v>
      </c>
      <c r="C77" s="12" t="str">
        <f t="shared" si="10"/>
        <v>0x4396</v>
      </c>
      <c r="D77" s="12">
        <f t="shared" si="12"/>
        <v>17301</v>
      </c>
      <c r="E77" s="12">
        <f t="shared" si="11"/>
        <v>17302</v>
      </c>
      <c r="F77" s="12" t="s">
        <v>790</v>
      </c>
      <c r="G77" s="12" t="s">
        <v>33</v>
      </c>
      <c r="H77" s="12" t="s">
        <v>24</v>
      </c>
      <c r="I77" s="12">
        <v>2</v>
      </c>
    </row>
    <row r="78" spans="1:9">
      <c r="B78" s="12" t="str">
        <f t="shared" si="9"/>
        <v>0x4397</v>
      </c>
      <c r="C78" s="12" t="str">
        <f t="shared" si="10"/>
        <v>0x4398</v>
      </c>
      <c r="D78" s="12">
        <f t="shared" si="12"/>
        <v>17303</v>
      </c>
      <c r="E78" s="12">
        <f t="shared" si="11"/>
        <v>17304</v>
      </c>
      <c r="F78" s="12" t="s">
        <v>791</v>
      </c>
      <c r="G78" s="12" t="s">
        <v>33</v>
      </c>
      <c r="H78" s="12" t="s">
        <v>24</v>
      </c>
      <c r="I78" s="12">
        <v>2</v>
      </c>
    </row>
    <row r="80" spans="1:9" s="14" customFormat="1">
      <c r="A80" s="14" t="s">
        <v>792</v>
      </c>
    </row>
    <row r="81" spans="2:9">
      <c r="B81" s="12" t="str">
        <f t="shared" ref="B81:B109" si="13">"0x"&amp;DEC2HEX(D81,4)</f>
        <v>0x4399</v>
      </c>
      <c r="D81" s="12">
        <v>17305</v>
      </c>
      <c r="F81" s="12" t="s">
        <v>793</v>
      </c>
      <c r="G81" s="12" t="s">
        <v>28</v>
      </c>
      <c r="H81" s="12" t="s">
        <v>24</v>
      </c>
      <c r="I81" s="12">
        <v>1</v>
      </c>
    </row>
    <row r="82" spans="2:9">
      <c r="B82" s="12" t="str">
        <f t="shared" si="13"/>
        <v>0x439A</v>
      </c>
      <c r="D82" s="12">
        <f t="shared" ref="D82:D108" si="14">D81+I81</f>
        <v>17306</v>
      </c>
      <c r="F82" s="12" t="s">
        <v>794</v>
      </c>
      <c r="G82" s="12" t="s">
        <v>28</v>
      </c>
      <c r="H82" s="12" t="s">
        <v>24</v>
      </c>
      <c r="I82" s="12">
        <v>1</v>
      </c>
    </row>
    <row r="83" spans="2:9">
      <c r="B83" s="12" t="str">
        <f t="shared" si="13"/>
        <v>0x439B</v>
      </c>
      <c r="D83" s="12">
        <f t="shared" si="14"/>
        <v>17307</v>
      </c>
      <c r="F83" s="12" t="s">
        <v>795</v>
      </c>
      <c r="G83" s="12" t="s">
        <v>28</v>
      </c>
      <c r="H83" s="12" t="s">
        <v>24</v>
      </c>
      <c r="I83" s="12">
        <v>1</v>
      </c>
    </row>
    <row r="84" spans="2:9">
      <c r="B84" s="12" t="str">
        <f t="shared" si="13"/>
        <v>0x439C</v>
      </c>
      <c r="D84" s="12">
        <f t="shared" si="14"/>
        <v>17308</v>
      </c>
      <c r="F84" s="12" t="s">
        <v>796</v>
      </c>
      <c r="G84" s="12" t="s">
        <v>28</v>
      </c>
      <c r="H84" s="12" t="s">
        <v>24</v>
      </c>
      <c r="I84" s="12">
        <v>1</v>
      </c>
    </row>
    <row r="85" spans="2:9">
      <c r="B85" s="12" t="str">
        <f t="shared" si="13"/>
        <v>0x439D</v>
      </c>
      <c r="D85" s="12">
        <f t="shared" si="14"/>
        <v>17309</v>
      </c>
      <c r="F85" s="12" t="s">
        <v>797</v>
      </c>
      <c r="G85" s="12" t="s">
        <v>28</v>
      </c>
      <c r="H85" s="12" t="s">
        <v>24</v>
      </c>
      <c r="I85" s="12">
        <v>1</v>
      </c>
    </row>
    <row r="86" spans="2:9">
      <c r="B86" s="12" t="str">
        <f t="shared" si="13"/>
        <v>0x439E</v>
      </c>
      <c r="D86" s="12">
        <f t="shared" si="14"/>
        <v>17310</v>
      </c>
      <c r="F86" s="12" t="s">
        <v>798</v>
      </c>
      <c r="G86" s="12" t="s">
        <v>28</v>
      </c>
      <c r="H86" s="12" t="s">
        <v>24</v>
      </c>
      <c r="I86" s="12">
        <v>1</v>
      </c>
    </row>
    <row r="87" spans="2:9">
      <c r="B87" s="12" t="str">
        <f t="shared" si="13"/>
        <v>0x439F</v>
      </c>
      <c r="D87" s="12">
        <f t="shared" si="14"/>
        <v>17311</v>
      </c>
      <c r="F87" s="12" t="s">
        <v>799</v>
      </c>
      <c r="G87" s="12" t="s">
        <v>28</v>
      </c>
      <c r="H87" s="12" t="s">
        <v>24</v>
      </c>
      <c r="I87" s="12">
        <v>1</v>
      </c>
    </row>
    <row r="88" spans="2:9">
      <c r="B88" s="12" t="str">
        <f t="shared" si="13"/>
        <v>0x43A0</v>
      </c>
      <c r="D88" s="12">
        <f t="shared" si="14"/>
        <v>17312</v>
      </c>
      <c r="F88" s="12" t="s">
        <v>800</v>
      </c>
      <c r="G88" s="12" t="s">
        <v>28</v>
      </c>
      <c r="H88" s="12" t="s">
        <v>24</v>
      </c>
      <c r="I88" s="12">
        <v>1</v>
      </c>
    </row>
    <row r="89" spans="2:9">
      <c r="B89" s="12" t="str">
        <f t="shared" si="13"/>
        <v>0x43A1</v>
      </c>
      <c r="C89" s="12" t="str">
        <f t="shared" ref="C89:C107" si="15">"0x"&amp;DEC2HEX(E89,4)</f>
        <v>0x43A8</v>
      </c>
      <c r="D89" s="12">
        <f t="shared" si="14"/>
        <v>17313</v>
      </c>
      <c r="E89" s="12">
        <f t="shared" ref="E89:E108" si="16">D89+I89-1</f>
        <v>17320</v>
      </c>
      <c r="F89" s="12" t="s">
        <v>801</v>
      </c>
      <c r="G89" s="12" t="s">
        <v>28</v>
      </c>
      <c r="H89" s="12" t="s">
        <v>24</v>
      </c>
      <c r="I89" s="12">
        <v>8</v>
      </c>
    </row>
    <row r="90" spans="2:9">
      <c r="B90" s="12" t="str">
        <f t="shared" si="13"/>
        <v>0x43A9</v>
      </c>
      <c r="C90" s="12" t="str">
        <f t="shared" si="15"/>
        <v>0x43B0</v>
      </c>
      <c r="D90" s="12">
        <f t="shared" si="14"/>
        <v>17321</v>
      </c>
      <c r="E90" s="12">
        <f t="shared" si="16"/>
        <v>17328</v>
      </c>
      <c r="F90" s="12" t="s">
        <v>802</v>
      </c>
      <c r="G90" s="12" t="s">
        <v>28</v>
      </c>
      <c r="H90" s="12" t="s">
        <v>24</v>
      </c>
      <c r="I90" s="12">
        <v>8</v>
      </c>
    </row>
    <row r="91" spans="2:9">
      <c r="B91" s="12" t="str">
        <f t="shared" si="13"/>
        <v>0x43B1</v>
      </c>
      <c r="C91" s="12" t="str">
        <f t="shared" si="15"/>
        <v>0x43B8</v>
      </c>
      <c r="D91" s="12">
        <f t="shared" si="14"/>
        <v>17329</v>
      </c>
      <c r="E91" s="12">
        <f t="shared" si="16"/>
        <v>17336</v>
      </c>
      <c r="F91" s="12" t="s">
        <v>803</v>
      </c>
      <c r="G91" s="12" t="s">
        <v>28</v>
      </c>
      <c r="H91" s="12" t="s">
        <v>24</v>
      </c>
      <c r="I91" s="12">
        <v>8</v>
      </c>
    </row>
    <row r="92" spans="2:9">
      <c r="B92" s="12" t="str">
        <f t="shared" si="13"/>
        <v>0x43B9</v>
      </c>
      <c r="C92" s="12" t="str">
        <f t="shared" si="15"/>
        <v>0x43C0</v>
      </c>
      <c r="D92" s="12">
        <f t="shared" si="14"/>
        <v>17337</v>
      </c>
      <c r="E92" s="12">
        <f t="shared" si="16"/>
        <v>17344</v>
      </c>
      <c r="F92" s="12" t="s">
        <v>804</v>
      </c>
      <c r="G92" s="12" t="s">
        <v>28</v>
      </c>
      <c r="H92" s="12" t="s">
        <v>24</v>
      </c>
      <c r="I92" s="12">
        <v>8</v>
      </c>
    </row>
    <row r="93" spans="2:9">
      <c r="B93" s="12" t="str">
        <f t="shared" si="13"/>
        <v>0x43C1</v>
      </c>
      <c r="C93" s="12" t="str">
        <f t="shared" si="15"/>
        <v>0x43C8</v>
      </c>
      <c r="D93" s="12">
        <f t="shared" si="14"/>
        <v>17345</v>
      </c>
      <c r="E93" s="12">
        <f t="shared" si="16"/>
        <v>17352</v>
      </c>
      <c r="F93" s="12" t="s">
        <v>805</v>
      </c>
      <c r="G93" s="12" t="s">
        <v>28</v>
      </c>
      <c r="H93" s="12" t="s">
        <v>24</v>
      </c>
      <c r="I93" s="12">
        <v>8</v>
      </c>
    </row>
    <row r="94" spans="2:9">
      <c r="B94" s="12" t="str">
        <f t="shared" si="13"/>
        <v>0x43C9</v>
      </c>
      <c r="C94" s="12" t="str">
        <f t="shared" si="15"/>
        <v>0x43D0</v>
      </c>
      <c r="D94" s="12">
        <f t="shared" si="14"/>
        <v>17353</v>
      </c>
      <c r="E94" s="12">
        <f t="shared" si="16"/>
        <v>17360</v>
      </c>
      <c r="F94" s="12" t="s">
        <v>806</v>
      </c>
      <c r="G94" s="12" t="s">
        <v>28</v>
      </c>
      <c r="H94" s="12" t="s">
        <v>24</v>
      </c>
      <c r="I94" s="12">
        <v>8</v>
      </c>
    </row>
    <row r="95" spans="2:9">
      <c r="B95" s="12" t="str">
        <f t="shared" si="13"/>
        <v>0x43D1</v>
      </c>
      <c r="C95" s="12" t="str">
        <f t="shared" si="15"/>
        <v>0x43D8</v>
      </c>
      <c r="D95" s="12">
        <f t="shared" si="14"/>
        <v>17361</v>
      </c>
      <c r="E95" s="12">
        <f t="shared" si="16"/>
        <v>17368</v>
      </c>
      <c r="F95" s="12" t="s">
        <v>807</v>
      </c>
      <c r="G95" s="12" t="s">
        <v>28</v>
      </c>
      <c r="H95" s="12" t="s">
        <v>24</v>
      </c>
      <c r="I95" s="12">
        <v>8</v>
      </c>
    </row>
    <row r="96" spans="2:9">
      <c r="B96" s="12" t="str">
        <f t="shared" si="13"/>
        <v>0x43D9</v>
      </c>
      <c r="C96" s="12" t="str">
        <f t="shared" si="15"/>
        <v>0x43E0</v>
      </c>
      <c r="D96" s="12">
        <f t="shared" si="14"/>
        <v>17369</v>
      </c>
      <c r="E96" s="12">
        <f t="shared" si="16"/>
        <v>17376</v>
      </c>
      <c r="F96" s="12" t="s">
        <v>808</v>
      </c>
      <c r="G96" s="12" t="s">
        <v>28</v>
      </c>
      <c r="H96" s="12" t="s">
        <v>24</v>
      </c>
      <c r="I96" s="12">
        <v>8</v>
      </c>
    </row>
    <row r="97" spans="1:9">
      <c r="B97" s="12" t="str">
        <f t="shared" si="13"/>
        <v>0x43E1</v>
      </c>
      <c r="C97" s="12" t="str">
        <f t="shared" si="15"/>
        <v>0x43E8</v>
      </c>
      <c r="D97" s="12">
        <f t="shared" si="14"/>
        <v>17377</v>
      </c>
      <c r="E97" s="12">
        <f t="shared" si="16"/>
        <v>17384</v>
      </c>
      <c r="F97" s="12" t="s">
        <v>809</v>
      </c>
      <c r="G97" s="12" t="s">
        <v>28</v>
      </c>
      <c r="H97" s="12" t="s">
        <v>24</v>
      </c>
      <c r="I97" s="12">
        <v>8</v>
      </c>
    </row>
    <row r="98" spans="1:9">
      <c r="B98" s="12" t="str">
        <f t="shared" si="13"/>
        <v>0x43E9</v>
      </c>
      <c r="C98" s="12" t="str">
        <f t="shared" si="15"/>
        <v>0x43F0</v>
      </c>
      <c r="D98" s="12">
        <f t="shared" si="14"/>
        <v>17385</v>
      </c>
      <c r="E98" s="12">
        <f t="shared" si="16"/>
        <v>17392</v>
      </c>
      <c r="F98" s="12" t="s">
        <v>810</v>
      </c>
      <c r="G98" s="12" t="s">
        <v>28</v>
      </c>
      <c r="H98" s="12" t="s">
        <v>24</v>
      </c>
      <c r="I98" s="12">
        <v>8</v>
      </c>
    </row>
    <row r="99" spans="1:9">
      <c r="B99" s="12" t="str">
        <f t="shared" si="13"/>
        <v>0x43F1</v>
      </c>
      <c r="C99" s="12" t="str">
        <f t="shared" si="15"/>
        <v>0x43F8</v>
      </c>
      <c r="D99" s="12">
        <f t="shared" si="14"/>
        <v>17393</v>
      </c>
      <c r="E99" s="12">
        <f t="shared" si="16"/>
        <v>17400</v>
      </c>
      <c r="F99" s="12" t="s">
        <v>811</v>
      </c>
      <c r="G99" s="12" t="s">
        <v>28</v>
      </c>
      <c r="H99" s="12" t="s">
        <v>24</v>
      </c>
      <c r="I99" s="12">
        <v>8</v>
      </c>
    </row>
    <row r="100" spans="1:9">
      <c r="B100" s="12" t="str">
        <f t="shared" si="13"/>
        <v>0x43F9</v>
      </c>
      <c r="C100" s="12" t="str">
        <f t="shared" si="15"/>
        <v>0x4400</v>
      </c>
      <c r="D100" s="12">
        <f t="shared" si="14"/>
        <v>17401</v>
      </c>
      <c r="E100" s="12">
        <f t="shared" si="16"/>
        <v>17408</v>
      </c>
      <c r="F100" s="12" t="s">
        <v>812</v>
      </c>
      <c r="G100" s="12" t="s">
        <v>28</v>
      </c>
      <c r="H100" s="12" t="s">
        <v>24</v>
      </c>
      <c r="I100" s="12">
        <v>8</v>
      </c>
    </row>
    <row r="101" spans="1:9">
      <c r="B101" s="12" t="str">
        <f t="shared" si="13"/>
        <v>0x4401</v>
      </c>
      <c r="C101" s="12" t="str">
        <f t="shared" si="15"/>
        <v>0x4408</v>
      </c>
      <c r="D101" s="12">
        <f t="shared" si="14"/>
        <v>17409</v>
      </c>
      <c r="E101" s="12">
        <f t="shared" si="16"/>
        <v>17416</v>
      </c>
      <c r="F101" s="12" t="s">
        <v>813</v>
      </c>
      <c r="G101" s="12" t="s">
        <v>28</v>
      </c>
      <c r="H101" s="12" t="s">
        <v>24</v>
      </c>
      <c r="I101" s="12">
        <v>8</v>
      </c>
    </row>
    <row r="102" spans="1:9">
      <c r="B102" s="12" t="str">
        <f t="shared" si="13"/>
        <v>0x4409</v>
      </c>
      <c r="C102" s="12" t="str">
        <f t="shared" si="15"/>
        <v>0x4410</v>
      </c>
      <c r="D102" s="12">
        <f t="shared" si="14"/>
        <v>17417</v>
      </c>
      <c r="E102" s="12">
        <f t="shared" si="16"/>
        <v>17424</v>
      </c>
      <c r="F102" s="12" t="s">
        <v>814</v>
      </c>
      <c r="G102" s="12" t="s">
        <v>28</v>
      </c>
      <c r="H102" s="12" t="s">
        <v>24</v>
      </c>
      <c r="I102" s="12">
        <v>8</v>
      </c>
    </row>
    <row r="103" spans="1:9">
      <c r="B103" s="12" t="str">
        <f t="shared" si="13"/>
        <v>0x4411</v>
      </c>
      <c r="C103" s="12" t="str">
        <f t="shared" si="15"/>
        <v>0x4418</v>
      </c>
      <c r="D103" s="12">
        <f t="shared" si="14"/>
        <v>17425</v>
      </c>
      <c r="E103" s="12">
        <f t="shared" si="16"/>
        <v>17432</v>
      </c>
      <c r="F103" s="12" t="s">
        <v>815</v>
      </c>
      <c r="G103" s="12" t="s">
        <v>28</v>
      </c>
      <c r="H103" s="12" t="s">
        <v>24</v>
      </c>
      <c r="I103" s="12">
        <v>8</v>
      </c>
    </row>
    <row r="104" spans="1:9">
      <c r="B104" s="12" t="str">
        <f t="shared" si="13"/>
        <v>0x4419</v>
      </c>
      <c r="C104" s="12" t="str">
        <f t="shared" si="15"/>
        <v>0x4420</v>
      </c>
      <c r="D104" s="12">
        <f t="shared" si="14"/>
        <v>17433</v>
      </c>
      <c r="E104" s="12">
        <f t="shared" si="16"/>
        <v>17440</v>
      </c>
      <c r="F104" s="12" t="s">
        <v>816</v>
      </c>
      <c r="G104" s="12" t="s">
        <v>28</v>
      </c>
      <c r="H104" s="12" t="s">
        <v>24</v>
      </c>
      <c r="I104" s="12">
        <v>8</v>
      </c>
    </row>
    <row r="105" spans="1:9">
      <c r="B105" s="12" t="str">
        <f t="shared" si="13"/>
        <v>0x4421</v>
      </c>
      <c r="C105" s="12" t="str">
        <f t="shared" si="15"/>
        <v>0x4428</v>
      </c>
      <c r="D105" s="12">
        <f t="shared" si="14"/>
        <v>17441</v>
      </c>
      <c r="E105" s="12">
        <f t="shared" si="16"/>
        <v>17448</v>
      </c>
      <c r="F105" s="12" t="s">
        <v>817</v>
      </c>
      <c r="G105" s="12" t="s">
        <v>28</v>
      </c>
      <c r="H105" s="12" t="s">
        <v>24</v>
      </c>
      <c r="I105" s="12">
        <v>8</v>
      </c>
    </row>
    <row r="106" spans="1:9">
      <c r="B106" s="12" t="str">
        <f t="shared" si="13"/>
        <v>0x4429</v>
      </c>
      <c r="C106" s="12" t="str">
        <f t="shared" si="15"/>
        <v>0x4430</v>
      </c>
      <c r="D106" s="12">
        <f t="shared" si="14"/>
        <v>17449</v>
      </c>
      <c r="E106" s="12">
        <f t="shared" si="16"/>
        <v>17456</v>
      </c>
      <c r="F106" s="12" t="s">
        <v>818</v>
      </c>
      <c r="G106" s="12" t="s">
        <v>28</v>
      </c>
      <c r="H106" s="12" t="s">
        <v>24</v>
      </c>
      <c r="I106" s="12">
        <v>8</v>
      </c>
    </row>
    <row r="107" spans="1:9">
      <c r="B107" s="12" t="str">
        <f t="shared" si="13"/>
        <v>0x4431</v>
      </c>
      <c r="C107" s="12" t="str">
        <f t="shared" si="15"/>
        <v>0x4438</v>
      </c>
      <c r="D107" s="12">
        <f t="shared" si="14"/>
        <v>17457</v>
      </c>
      <c r="E107" s="12">
        <f t="shared" si="16"/>
        <v>17464</v>
      </c>
      <c r="F107" s="12" t="s">
        <v>819</v>
      </c>
      <c r="G107" s="12" t="s">
        <v>28</v>
      </c>
      <c r="H107" s="12" t="s">
        <v>24</v>
      </c>
      <c r="I107" s="12">
        <v>8</v>
      </c>
    </row>
    <row r="108" spans="1:9">
      <c r="B108" s="12" t="str">
        <f t="shared" si="13"/>
        <v>0x4439</v>
      </c>
      <c r="D108" s="12">
        <f t="shared" si="14"/>
        <v>17465</v>
      </c>
      <c r="E108" s="12">
        <f t="shared" si="16"/>
        <v>17465</v>
      </c>
      <c r="F108" s="12" t="s">
        <v>820</v>
      </c>
      <c r="G108" s="12" t="s">
        <v>28</v>
      </c>
      <c r="H108" s="12" t="s">
        <v>24</v>
      </c>
      <c r="I108" s="12">
        <v>1</v>
      </c>
    </row>
    <row r="109" spans="1:9" s="2" customFormat="1" ht="15">
      <c r="A109" s="37" t="s">
        <v>821</v>
      </c>
      <c r="B109" s="2" t="str">
        <f t="shared" si="13"/>
        <v>0x443A</v>
      </c>
      <c r="D109" s="2">
        <f t="shared" ref="D109:D114" si="17">D108+I108</f>
        <v>17466</v>
      </c>
      <c r="E109" s="2">
        <f t="shared" ref="E109:E114" si="18">D109+I109-1</f>
        <v>17466</v>
      </c>
      <c r="F109" s="2" t="s">
        <v>822</v>
      </c>
      <c r="G109" s="2" t="s">
        <v>28</v>
      </c>
      <c r="H109" s="2" t="s">
        <v>24</v>
      </c>
      <c r="I109" s="2">
        <v>1</v>
      </c>
    </row>
    <row r="110" spans="1:9" s="2" customFormat="1" ht="15">
      <c r="A110" s="37" t="s">
        <v>823</v>
      </c>
      <c r="B110" s="2" t="str">
        <f>"0x"&amp;DEC2HEX(D110,4)</f>
        <v>0x443B</v>
      </c>
      <c r="D110" s="2">
        <f t="shared" si="17"/>
        <v>17467</v>
      </c>
      <c r="E110" s="2">
        <f t="shared" si="18"/>
        <v>17467</v>
      </c>
      <c r="F110" s="2" t="s">
        <v>824</v>
      </c>
      <c r="G110" s="2" t="s">
        <v>28</v>
      </c>
      <c r="H110" s="2" t="s">
        <v>24</v>
      </c>
      <c r="I110" s="2">
        <v>1</v>
      </c>
    </row>
    <row r="111" spans="1:9" s="2" customFormat="1" ht="15">
      <c r="A111" s="37" t="s">
        <v>825</v>
      </c>
      <c r="B111" s="2" t="str">
        <f>"0x"&amp;DEC2HEX(D111,4)</f>
        <v>0x443C</v>
      </c>
      <c r="D111" s="2">
        <f t="shared" si="17"/>
        <v>17468</v>
      </c>
      <c r="E111" s="2">
        <f t="shared" si="18"/>
        <v>17468</v>
      </c>
      <c r="F111" s="2" t="s">
        <v>824</v>
      </c>
      <c r="G111" s="2" t="s">
        <v>28</v>
      </c>
      <c r="H111" s="2" t="s">
        <v>24</v>
      </c>
      <c r="I111" s="2">
        <v>1</v>
      </c>
    </row>
    <row r="112" spans="1:9" s="2" customFormat="1" ht="15">
      <c r="A112" s="37" t="s">
        <v>826</v>
      </c>
      <c r="B112" s="2" t="str">
        <f>"0x"&amp;DEC2HEX(D112,4)</f>
        <v>0x443D</v>
      </c>
      <c r="D112" s="2">
        <f t="shared" si="17"/>
        <v>17469</v>
      </c>
      <c r="E112" s="2">
        <f t="shared" si="18"/>
        <v>17469</v>
      </c>
      <c r="F112" s="2" t="s">
        <v>822</v>
      </c>
      <c r="G112" s="2" t="s">
        <v>28</v>
      </c>
      <c r="H112" s="2" t="s">
        <v>24</v>
      </c>
      <c r="I112" s="2">
        <v>1</v>
      </c>
    </row>
    <row r="113" spans="1:9" s="2" customFormat="1" ht="15">
      <c r="A113" s="37" t="s">
        <v>827</v>
      </c>
      <c r="B113" s="2" t="str">
        <f>"0x"&amp;DEC2HEX(D113,4)</f>
        <v>0x443E</v>
      </c>
      <c r="D113" s="2">
        <f t="shared" si="17"/>
        <v>17470</v>
      </c>
      <c r="E113" s="2">
        <f t="shared" si="18"/>
        <v>17470</v>
      </c>
      <c r="F113" s="2" t="s">
        <v>824</v>
      </c>
      <c r="G113" s="2" t="s">
        <v>28</v>
      </c>
      <c r="H113" s="2" t="s">
        <v>24</v>
      </c>
      <c r="I113" s="2">
        <v>1</v>
      </c>
    </row>
    <row r="114" spans="1:9" s="2" customFormat="1" ht="15">
      <c r="A114" s="37" t="s">
        <v>828</v>
      </c>
      <c r="B114" s="2" t="str">
        <f>"0x"&amp;DEC2HEX(D114,4)</f>
        <v>0x443F</v>
      </c>
      <c r="D114" s="2">
        <f t="shared" si="17"/>
        <v>17471</v>
      </c>
      <c r="E114" s="2">
        <f t="shared" si="18"/>
        <v>17471</v>
      </c>
      <c r="F114" s="2" t="s">
        <v>824</v>
      </c>
      <c r="G114" s="2" t="s">
        <v>28</v>
      </c>
      <c r="H114" s="2" t="s">
        <v>24</v>
      </c>
      <c r="I114" s="2">
        <v>1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F0E25-375B-4203-9841-17F68944C499}">
  <dimension ref="A1:L190"/>
  <sheetViews>
    <sheetView workbookViewId="0">
      <selection activeCell="F3" sqref="F3"/>
    </sheetView>
  </sheetViews>
  <sheetFormatPr defaultColWidth="8.5703125" defaultRowHeight="12.75"/>
  <cols>
    <col min="1" max="1" width="22.42578125" style="7" customWidth="1"/>
    <col min="2" max="2" width="10.42578125" style="8" customWidth="1"/>
    <col min="3" max="3" width="9.5703125" style="8" customWidth="1"/>
    <col min="4" max="4" width="10.5703125" style="8" customWidth="1"/>
    <col min="5" max="5" width="8.5703125" style="8"/>
    <col min="6" max="6" width="47.140625" style="8" customWidth="1"/>
    <col min="7" max="7" width="16.140625" style="8" customWidth="1"/>
    <col min="8" max="8" width="8.5703125" style="8"/>
    <col min="9" max="9" width="15.140625" style="8" customWidth="1"/>
    <col min="10" max="16384" width="8.5703125" style="8"/>
  </cols>
  <sheetData>
    <row r="1" spans="1:12" s="9" customFormat="1">
      <c r="A1" s="10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18" t="s">
        <v>20</v>
      </c>
      <c r="I1" s="18" t="s">
        <v>19</v>
      </c>
      <c r="J1" s="18" t="s">
        <v>21</v>
      </c>
      <c r="K1" s="18" t="s">
        <v>29</v>
      </c>
      <c r="L1" s="18" t="s">
        <v>30</v>
      </c>
    </row>
    <row r="2" spans="1:12">
      <c r="A2" s="7" t="s">
        <v>837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B3" s="12" t="str">
        <f t="shared" ref="B3:C27" si="0">"0x"&amp;DEC2HEX(D3,4)</f>
        <v>0x7200</v>
      </c>
      <c r="C3" s="12" t="str">
        <f t="shared" si="0"/>
        <v>0x7201</v>
      </c>
      <c r="D3" s="8">
        <v>29184</v>
      </c>
      <c r="E3" s="8">
        <v>29185</v>
      </c>
      <c r="F3" s="8" t="s">
        <v>838</v>
      </c>
      <c r="G3" s="8" t="s">
        <v>39</v>
      </c>
      <c r="H3" s="8" t="s">
        <v>27</v>
      </c>
      <c r="I3" s="8">
        <v>2</v>
      </c>
      <c r="J3" s="8" t="s">
        <v>839</v>
      </c>
    </row>
    <row r="4" spans="1:12">
      <c r="B4" s="12" t="str">
        <f t="shared" si="0"/>
        <v>0x7202</v>
      </c>
      <c r="C4" s="12" t="str">
        <f t="shared" si="0"/>
        <v>0x7203</v>
      </c>
      <c r="D4" s="8">
        <v>29186</v>
      </c>
      <c r="E4" s="8">
        <v>29187</v>
      </c>
      <c r="F4" s="8" t="s">
        <v>840</v>
      </c>
      <c r="G4" s="8" t="s">
        <v>39</v>
      </c>
      <c r="H4" s="8" t="s">
        <v>27</v>
      </c>
      <c r="I4" s="8">
        <v>2</v>
      </c>
      <c r="J4" s="8" t="s">
        <v>839</v>
      </c>
    </row>
    <row r="5" spans="1:12">
      <c r="B5" s="12" t="str">
        <f t="shared" si="0"/>
        <v>0x7204</v>
      </c>
      <c r="C5" s="12" t="str">
        <f t="shared" si="0"/>
        <v>0x7205</v>
      </c>
      <c r="D5" s="8">
        <v>29188</v>
      </c>
      <c r="E5" s="8">
        <v>29189</v>
      </c>
      <c r="F5" s="8" t="s">
        <v>841</v>
      </c>
      <c r="G5" s="8" t="s">
        <v>39</v>
      </c>
      <c r="H5" s="8" t="s">
        <v>27</v>
      </c>
      <c r="I5" s="8">
        <v>2</v>
      </c>
      <c r="J5" s="8" t="s">
        <v>839</v>
      </c>
    </row>
    <row r="6" spans="1:12">
      <c r="B6" s="12" t="str">
        <f t="shared" si="0"/>
        <v>0x7206</v>
      </c>
      <c r="C6" s="12" t="str">
        <f t="shared" si="0"/>
        <v>0x7207</v>
      </c>
      <c r="D6" s="8">
        <v>29190</v>
      </c>
      <c r="E6" s="8">
        <v>29191</v>
      </c>
      <c r="F6" s="8" t="s">
        <v>842</v>
      </c>
      <c r="G6" s="8" t="s">
        <v>39</v>
      </c>
      <c r="H6" s="8" t="s">
        <v>27</v>
      </c>
      <c r="I6" s="8">
        <v>2</v>
      </c>
      <c r="J6" s="8" t="s">
        <v>839</v>
      </c>
    </row>
    <row r="7" spans="1:12">
      <c r="B7" s="12" t="str">
        <f t="shared" si="0"/>
        <v>0x7208</v>
      </c>
      <c r="C7" s="12" t="str">
        <f t="shared" si="0"/>
        <v>0x7209</v>
      </c>
      <c r="D7" s="8">
        <v>29192</v>
      </c>
      <c r="E7" s="8">
        <v>29193</v>
      </c>
      <c r="F7" s="8" t="s">
        <v>843</v>
      </c>
      <c r="G7" s="8" t="s">
        <v>39</v>
      </c>
      <c r="H7" s="8" t="s">
        <v>27</v>
      </c>
      <c r="I7" s="8">
        <v>2</v>
      </c>
      <c r="J7" s="8" t="s">
        <v>839</v>
      </c>
    </row>
    <row r="8" spans="1:12">
      <c r="B8" s="12" t="str">
        <f t="shared" si="0"/>
        <v>0x720A</v>
      </c>
      <c r="C8" s="12" t="str">
        <f t="shared" si="0"/>
        <v>0x720B</v>
      </c>
      <c r="D8" s="8">
        <v>29194</v>
      </c>
      <c r="E8" s="8">
        <v>29195</v>
      </c>
      <c r="F8" s="8" t="s">
        <v>844</v>
      </c>
      <c r="G8" s="8" t="s">
        <v>39</v>
      </c>
      <c r="H8" s="8" t="s">
        <v>27</v>
      </c>
      <c r="I8" s="8">
        <v>2</v>
      </c>
      <c r="J8" s="8" t="s">
        <v>839</v>
      </c>
    </row>
    <row r="9" spans="1:12">
      <c r="B9" s="12" t="str">
        <f t="shared" si="0"/>
        <v>0x720C</v>
      </c>
      <c r="C9" s="12" t="str">
        <f t="shared" si="0"/>
        <v>0x720D</v>
      </c>
      <c r="D9" s="8">
        <v>29196</v>
      </c>
      <c r="E9" s="8">
        <v>29197</v>
      </c>
      <c r="F9" s="8" t="s">
        <v>845</v>
      </c>
      <c r="G9" s="8" t="s">
        <v>39</v>
      </c>
      <c r="H9" s="8" t="s">
        <v>27</v>
      </c>
      <c r="I9" s="8">
        <v>2</v>
      </c>
      <c r="J9" s="8" t="s">
        <v>839</v>
      </c>
    </row>
    <row r="10" spans="1:12">
      <c r="B10" s="12" t="str">
        <f t="shared" si="0"/>
        <v>0x720E</v>
      </c>
      <c r="C10" s="12" t="str">
        <f t="shared" si="0"/>
        <v>0x720F</v>
      </c>
      <c r="D10" s="8">
        <v>29198</v>
      </c>
      <c r="E10" s="8">
        <v>29199</v>
      </c>
      <c r="F10" s="8" t="s">
        <v>846</v>
      </c>
      <c r="G10" s="8" t="s">
        <v>39</v>
      </c>
      <c r="H10" s="8" t="s">
        <v>27</v>
      </c>
      <c r="I10" s="8">
        <v>2</v>
      </c>
      <c r="J10" s="8" t="s">
        <v>839</v>
      </c>
    </row>
    <row r="11" spans="1:12">
      <c r="B11" s="12" t="str">
        <f t="shared" si="0"/>
        <v>0x7210</v>
      </c>
      <c r="C11" s="12" t="str">
        <f t="shared" si="0"/>
        <v>0x7211</v>
      </c>
      <c r="D11" s="8">
        <v>29200</v>
      </c>
      <c r="E11" s="8">
        <v>29201</v>
      </c>
      <c r="F11" s="8" t="s">
        <v>847</v>
      </c>
      <c r="G11" s="8" t="s">
        <v>39</v>
      </c>
      <c r="H11" s="8" t="s">
        <v>27</v>
      </c>
      <c r="I11" s="8">
        <v>2</v>
      </c>
      <c r="J11" s="8" t="s">
        <v>839</v>
      </c>
    </row>
    <row r="12" spans="1:12">
      <c r="B12" s="12" t="str">
        <f t="shared" si="0"/>
        <v>0x7212</v>
      </c>
      <c r="C12" s="12" t="str">
        <f t="shared" si="0"/>
        <v>0x7213</v>
      </c>
      <c r="D12" s="8">
        <v>29202</v>
      </c>
      <c r="E12" s="8">
        <v>29203</v>
      </c>
      <c r="F12" s="8" t="s">
        <v>848</v>
      </c>
      <c r="G12" s="8" t="s">
        <v>39</v>
      </c>
      <c r="H12" s="8" t="s">
        <v>27</v>
      </c>
      <c r="I12" s="8">
        <v>2</v>
      </c>
      <c r="J12" s="8" t="s">
        <v>839</v>
      </c>
    </row>
    <row r="13" spans="1:12">
      <c r="B13" s="12" t="str">
        <f t="shared" si="0"/>
        <v>0x7214</v>
      </c>
      <c r="C13" s="12" t="str">
        <f t="shared" si="0"/>
        <v>0x7215</v>
      </c>
      <c r="D13" s="8">
        <v>29204</v>
      </c>
      <c r="E13" s="8">
        <v>29205</v>
      </c>
      <c r="F13" s="8" t="s">
        <v>849</v>
      </c>
      <c r="G13" s="8" t="s">
        <v>39</v>
      </c>
      <c r="H13" s="8" t="s">
        <v>27</v>
      </c>
      <c r="I13" s="8">
        <v>2</v>
      </c>
      <c r="J13" s="8" t="s">
        <v>839</v>
      </c>
    </row>
    <row r="14" spans="1:12">
      <c r="B14" s="12" t="str">
        <f t="shared" si="0"/>
        <v>0x7216</v>
      </c>
      <c r="C14" s="12" t="str">
        <f t="shared" si="0"/>
        <v>0x7217</v>
      </c>
      <c r="D14" s="8">
        <v>29206</v>
      </c>
      <c r="E14" s="8">
        <v>29207</v>
      </c>
      <c r="F14" s="8" t="s">
        <v>850</v>
      </c>
      <c r="G14" s="8" t="s">
        <v>39</v>
      </c>
      <c r="H14" s="8" t="s">
        <v>27</v>
      </c>
      <c r="I14" s="8">
        <v>2</v>
      </c>
      <c r="J14" s="8" t="s">
        <v>839</v>
      </c>
    </row>
    <row r="15" spans="1:12">
      <c r="B15" s="12" t="str">
        <f t="shared" si="0"/>
        <v>0x7218</v>
      </c>
      <c r="C15" s="12" t="str">
        <f t="shared" si="0"/>
        <v>0x7219</v>
      </c>
      <c r="D15" s="8">
        <v>29208</v>
      </c>
      <c r="E15" s="8">
        <v>29209</v>
      </c>
      <c r="F15" s="8" t="s">
        <v>851</v>
      </c>
      <c r="G15" s="8" t="s">
        <v>39</v>
      </c>
      <c r="H15" s="8" t="s">
        <v>27</v>
      </c>
      <c r="I15" s="8">
        <v>2</v>
      </c>
      <c r="J15" s="8" t="s">
        <v>839</v>
      </c>
    </row>
    <row r="16" spans="1:12">
      <c r="B16" s="12" t="str">
        <f t="shared" si="0"/>
        <v>0x721A</v>
      </c>
      <c r="C16" s="12" t="str">
        <f t="shared" si="0"/>
        <v>0x721B</v>
      </c>
      <c r="D16" s="8">
        <v>29210</v>
      </c>
      <c r="E16" s="8">
        <v>29211</v>
      </c>
      <c r="F16" s="8" t="s">
        <v>852</v>
      </c>
      <c r="G16" s="8" t="s">
        <v>39</v>
      </c>
      <c r="H16" s="8" t="s">
        <v>27</v>
      </c>
      <c r="I16" s="8">
        <v>2</v>
      </c>
      <c r="J16" s="8" t="s">
        <v>839</v>
      </c>
    </row>
    <row r="17" spans="1:10">
      <c r="B17" s="12" t="str">
        <f t="shared" si="0"/>
        <v>0x721C</v>
      </c>
      <c r="C17" s="12" t="str">
        <f t="shared" si="0"/>
        <v>0x721D</v>
      </c>
      <c r="D17" s="8">
        <v>29212</v>
      </c>
      <c r="E17" s="8">
        <v>29213</v>
      </c>
      <c r="F17" s="8" t="s">
        <v>853</v>
      </c>
      <c r="G17" s="8" t="s">
        <v>39</v>
      </c>
      <c r="H17" s="8" t="s">
        <v>27</v>
      </c>
      <c r="I17" s="8">
        <v>2</v>
      </c>
      <c r="J17" s="8" t="s">
        <v>839</v>
      </c>
    </row>
    <row r="18" spans="1:10">
      <c r="B18" s="12" t="str">
        <f t="shared" si="0"/>
        <v>0x721E</v>
      </c>
      <c r="C18" s="12" t="str">
        <f t="shared" si="0"/>
        <v>0x721F</v>
      </c>
      <c r="D18" s="8">
        <v>29214</v>
      </c>
      <c r="E18" s="8">
        <v>29215</v>
      </c>
      <c r="F18" s="8" t="s">
        <v>854</v>
      </c>
      <c r="G18" s="8" t="s">
        <v>39</v>
      </c>
      <c r="H18" s="8" t="s">
        <v>27</v>
      </c>
      <c r="I18" s="8">
        <v>2</v>
      </c>
      <c r="J18" s="8" t="s">
        <v>839</v>
      </c>
    </row>
    <row r="19" spans="1:10">
      <c r="B19" s="12" t="str">
        <f t="shared" si="0"/>
        <v>0x7220</v>
      </c>
      <c r="C19" s="12" t="str">
        <f t="shared" si="0"/>
        <v>0x7221</v>
      </c>
      <c r="D19" s="8">
        <v>29216</v>
      </c>
      <c r="E19" s="8">
        <v>29217</v>
      </c>
      <c r="F19" s="8" t="s">
        <v>855</v>
      </c>
      <c r="G19" s="8" t="s">
        <v>39</v>
      </c>
      <c r="H19" s="8" t="s">
        <v>27</v>
      </c>
      <c r="I19" s="8">
        <v>2</v>
      </c>
      <c r="J19" s="8" t="s">
        <v>839</v>
      </c>
    </row>
    <row r="20" spans="1:10">
      <c r="B20" s="12" t="str">
        <f t="shared" si="0"/>
        <v>0x7222</v>
      </c>
      <c r="C20" s="12" t="str">
        <f t="shared" si="0"/>
        <v>0x7223</v>
      </c>
      <c r="D20" s="8">
        <v>29218</v>
      </c>
      <c r="E20" s="8">
        <v>29219</v>
      </c>
      <c r="F20" s="8" t="s">
        <v>856</v>
      </c>
      <c r="G20" s="8" t="s">
        <v>39</v>
      </c>
      <c r="H20" s="8" t="s">
        <v>27</v>
      </c>
      <c r="I20" s="8">
        <v>2</v>
      </c>
      <c r="J20" s="8" t="s">
        <v>839</v>
      </c>
    </row>
    <row r="21" spans="1:10">
      <c r="B21" s="12" t="str">
        <f t="shared" si="0"/>
        <v>0x7224</v>
      </c>
      <c r="C21" s="12" t="str">
        <f t="shared" si="0"/>
        <v>0x7225</v>
      </c>
      <c r="D21" s="8">
        <v>29220</v>
      </c>
      <c r="E21" s="8">
        <v>29221</v>
      </c>
      <c r="F21" s="8" t="s">
        <v>857</v>
      </c>
      <c r="G21" s="8" t="s">
        <v>39</v>
      </c>
      <c r="H21" s="8" t="s">
        <v>27</v>
      </c>
      <c r="I21" s="8">
        <v>2</v>
      </c>
      <c r="J21" s="8" t="s">
        <v>839</v>
      </c>
    </row>
    <row r="22" spans="1:10">
      <c r="B22" s="12" t="str">
        <f t="shared" si="0"/>
        <v>0x7226</v>
      </c>
      <c r="C22" s="12" t="str">
        <f t="shared" si="0"/>
        <v>0x7227</v>
      </c>
      <c r="D22" s="8">
        <v>29222</v>
      </c>
      <c r="E22" s="8">
        <v>29223</v>
      </c>
      <c r="F22" s="8" t="s">
        <v>858</v>
      </c>
      <c r="G22" s="8" t="s">
        <v>39</v>
      </c>
      <c r="H22" s="8" t="s">
        <v>27</v>
      </c>
      <c r="I22" s="8">
        <v>2</v>
      </c>
      <c r="J22" s="8" t="s">
        <v>839</v>
      </c>
    </row>
    <row r="23" spans="1:10">
      <c r="B23" s="12" t="str">
        <f t="shared" si="0"/>
        <v>0x7228</v>
      </c>
      <c r="C23" s="12" t="str">
        <f t="shared" si="0"/>
        <v>0x7229</v>
      </c>
      <c r="D23" s="8">
        <v>29224</v>
      </c>
      <c r="E23" s="8">
        <v>29225</v>
      </c>
      <c r="F23" s="8" t="s">
        <v>859</v>
      </c>
      <c r="G23" s="8" t="s">
        <v>39</v>
      </c>
      <c r="H23" s="8" t="s">
        <v>27</v>
      </c>
      <c r="I23" s="8">
        <v>2</v>
      </c>
      <c r="J23" s="8" t="s">
        <v>839</v>
      </c>
    </row>
    <row r="24" spans="1:10">
      <c r="B24" s="12" t="str">
        <f t="shared" si="0"/>
        <v>0x722A</v>
      </c>
      <c r="C24" s="12" t="str">
        <f t="shared" si="0"/>
        <v>0x722B</v>
      </c>
      <c r="D24" s="8">
        <v>29226</v>
      </c>
      <c r="E24" s="8">
        <v>29227</v>
      </c>
      <c r="F24" s="8" t="s">
        <v>860</v>
      </c>
      <c r="G24" s="8" t="s">
        <v>39</v>
      </c>
      <c r="H24" s="8" t="s">
        <v>27</v>
      </c>
      <c r="I24" s="8">
        <v>2</v>
      </c>
      <c r="J24" s="8" t="s">
        <v>839</v>
      </c>
    </row>
    <row r="25" spans="1:10">
      <c r="B25" s="12" t="str">
        <f t="shared" si="0"/>
        <v>0x722C</v>
      </c>
      <c r="C25" s="12" t="str">
        <f t="shared" si="0"/>
        <v>0x722D</v>
      </c>
      <c r="D25" s="8">
        <v>29228</v>
      </c>
      <c r="E25" s="8">
        <v>29229</v>
      </c>
      <c r="F25" s="8" t="s">
        <v>861</v>
      </c>
      <c r="G25" s="8" t="s">
        <v>39</v>
      </c>
      <c r="H25" s="8" t="s">
        <v>27</v>
      </c>
      <c r="I25" s="8">
        <v>2</v>
      </c>
      <c r="J25" s="8" t="s">
        <v>839</v>
      </c>
    </row>
    <row r="26" spans="1:10">
      <c r="B26" s="12" t="str">
        <f t="shared" si="0"/>
        <v>0x722E</v>
      </c>
      <c r="C26" s="12" t="str">
        <f t="shared" si="0"/>
        <v>0x722F</v>
      </c>
      <c r="D26" s="8">
        <v>29230</v>
      </c>
      <c r="E26" s="8">
        <v>29231</v>
      </c>
      <c r="F26" s="8" t="s">
        <v>862</v>
      </c>
      <c r="G26" s="8" t="s">
        <v>39</v>
      </c>
      <c r="H26" s="8" t="s">
        <v>27</v>
      </c>
      <c r="I26" s="8">
        <v>2</v>
      </c>
      <c r="J26" s="8" t="s">
        <v>839</v>
      </c>
    </row>
    <row r="27" spans="1:10">
      <c r="B27" s="12" t="str">
        <f t="shared" si="0"/>
        <v>0x7230</v>
      </c>
      <c r="C27" s="12" t="str">
        <f t="shared" si="0"/>
        <v>0x7231</v>
      </c>
      <c r="D27" s="8">
        <v>29232</v>
      </c>
      <c r="E27" s="8">
        <v>29233</v>
      </c>
      <c r="F27" s="8" t="s">
        <v>863</v>
      </c>
      <c r="G27" s="8" t="s">
        <v>39</v>
      </c>
      <c r="H27" s="8" t="s">
        <v>27</v>
      </c>
      <c r="I27" s="8">
        <v>2</v>
      </c>
      <c r="J27" s="8" t="s">
        <v>839</v>
      </c>
    </row>
    <row r="28" spans="1:10">
      <c r="A28" s="7" t="s">
        <v>864</v>
      </c>
    </row>
    <row r="29" spans="1:10">
      <c r="B29" s="12" t="str">
        <f t="shared" ref="B29:B53" si="1">"0x"&amp;DEC2HEX(D29,4)</f>
        <v>0x7232</v>
      </c>
      <c r="C29" s="12" t="str">
        <f t="shared" ref="C29:C53" si="2">"0x"&amp;DEC2HEX(E29,4)</f>
        <v>0x7233</v>
      </c>
      <c r="D29" s="8">
        <v>29234</v>
      </c>
      <c r="E29" s="8">
        <f>D29+I29-1</f>
        <v>29235</v>
      </c>
      <c r="F29" s="8" t="s">
        <v>838</v>
      </c>
      <c r="G29" s="8" t="s">
        <v>39</v>
      </c>
      <c r="H29" s="8" t="s">
        <v>27</v>
      </c>
      <c r="I29" s="8">
        <v>2</v>
      </c>
      <c r="J29" s="8" t="s">
        <v>839</v>
      </c>
    </row>
    <row r="30" spans="1:10">
      <c r="B30" s="12" t="str">
        <f t="shared" si="1"/>
        <v>0x7234</v>
      </c>
      <c r="C30" s="12" t="str">
        <f t="shared" si="2"/>
        <v>0x7235</v>
      </c>
      <c r="D30" s="8">
        <f>D29+I29</f>
        <v>29236</v>
      </c>
      <c r="E30" s="8">
        <f t="shared" ref="E30:E53" si="3">D30+I30-1</f>
        <v>29237</v>
      </c>
      <c r="F30" s="8" t="s">
        <v>840</v>
      </c>
      <c r="G30" s="8" t="s">
        <v>39</v>
      </c>
      <c r="H30" s="8" t="s">
        <v>27</v>
      </c>
      <c r="I30" s="8">
        <v>2</v>
      </c>
      <c r="J30" s="8" t="s">
        <v>839</v>
      </c>
    </row>
    <row r="31" spans="1:10">
      <c r="B31" s="12" t="str">
        <f t="shared" si="1"/>
        <v>0x7236</v>
      </c>
      <c r="C31" s="12" t="str">
        <f t="shared" si="2"/>
        <v>0x7237</v>
      </c>
      <c r="D31" s="8">
        <f t="shared" ref="D31:D53" si="4">D30+I30</f>
        <v>29238</v>
      </c>
      <c r="E31" s="8">
        <f t="shared" si="3"/>
        <v>29239</v>
      </c>
      <c r="F31" s="8" t="s">
        <v>841</v>
      </c>
      <c r="G31" s="8" t="s">
        <v>39</v>
      </c>
      <c r="H31" s="8" t="s">
        <v>27</v>
      </c>
      <c r="I31" s="8">
        <v>2</v>
      </c>
      <c r="J31" s="8" t="s">
        <v>839</v>
      </c>
    </row>
    <row r="32" spans="1:10">
      <c r="B32" s="12" t="str">
        <f t="shared" si="1"/>
        <v>0x7238</v>
      </c>
      <c r="C32" s="12" t="str">
        <f t="shared" si="2"/>
        <v>0x7239</v>
      </c>
      <c r="D32" s="8">
        <f t="shared" si="4"/>
        <v>29240</v>
      </c>
      <c r="E32" s="8">
        <f t="shared" si="3"/>
        <v>29241</v>
      </c>
      <c r="F32" s="8" t="s">
        <v>842</v>
      </c>
      <c r="G32" s="8" t="s">
        <v>39</v>
      </c>
      <c r="H32" s="8" t="s">
        <v>27</v>
      </c>
      <c r="I32" s="8">
        <v>2</v>
      </c>
      <c r="J32" s="8" t="s">
        <v>839</v>
      </c>
    </row>
    <row r="33" spans="2:10">
      <c r="B33" s="12" t="str">
        <f t="shared" si="1"/>
        <v>0x723A</v>
      </c>
      <c r="C33" s="12" t="str">
        <f t="shared" si="2"/>
        <v>0x723B</v>
      </c>
      <c r="D33" s="8">
        <f t="shared" si="4"/>
        <v>29242</v>
      </c>
      <c r="E33" s="8">
        <f t="shared" si="3"/>
        <v>29243</v>
      </c>
      <c r="F33" s="8" t="s">
        <v>843</v>
      </c>
      <c r="G33" s="8" t="s">
        <v>39</v>
      </c>
      <c r="H33" s="8" t="s">
        <v>27</v>
      </c>
      <c r="I33" s="8">
        <v>2</v>
      </c>
      <c r="J33" s="8" t="s">
        <v>839</v>
      </c>
    </row>
    <row r="34" spans="2:10">
      <c r="B34" s="12" t="str">
        <f t="shared" si="1"/>
        <v>0x723C</v>
      </c>
      <c r="C34" s="12" t="str">
        <f t="shared" si="2"/>
        <v>0x723D</v>
      </c>
      <c r="D34" s="8">
        <f t="shared" si="4"/>
        <v>29244</v>
      </c>
      <c r="E34" s="8">
        <f t="shared" si="3"/>
        <v>29245</v>
      </c>
      <c r="F34" s="8" t="s">
        <v>844</v>
      </c>
      <c r="G34" s="8" t="s">
        <v>39</v>
      </c>
      <c r="H34" s="8" t="s">
        <v>27</v>
      </c>
      <c r="I34" s="8">
        <v>2</v>
      </c>
      <c r="J34" s="8" t="s">
        <v>839</v>
      </c>
    </row>
    <row r="35" spans="2:10">
      <c r="B35" s="12" t="str">
        <f t="shared" si="1"/>
        <v>0x723E</v>
      </c>
      <c r="C35" s="12" t="str">
        <f t="shared" si="2"/>
        <v>0x723F</v>
      </c>
      <c r="D35" s="8">
        <f t="shared" si="4"/>
        <v>29246</v>
      </c>
      <c r="E35" s="8">
        <f t="shared" si="3"/>
        <v>29247</v>
      </c>
      <c r="F35" s="8" t="s">
        <v>845</v>
      </c>
      <c r="G35" s="8" t="s">
        <v>39</v>
      </c>
      <c r="H35" s="8" t="s">
        <v>27</v>
      </c>
      <c r="I35" s="8">
        <v>2</v>
      </c>
      <c r="J35" s="8" t="s">
        <v>839</v>
      </c>
    </row>
    <row r="36" spans="2:10">
      <c r="B36" s="12" t="str">
        <f t="shared" si="1"/>
        <v>0x7240</v>
      </c>
      <c r="C36" s="12" t="str">
        <f t="shared" si="2"/>
        <v>0x7241</v>
      </c>
      <c r="D36" s="8">
        <f t="shared" si="4"/>
        <v>29248</v>
      </c>
      <c r="E36" s="8">
        <f t="shared" si="3"/>
        <v>29249</v>
      </c>
      <c r="F36" s="8" t="s">
        <v>846</v>
      </c>
      <c r="G36" s="8" t="s">
        <v>39</v>
      </c>
      <c r="H36" s="8" t="s">
        <v>27</v>
      </c>
      <c r="I36" s="8">
        <v>2</v>
      </c>
      <c r="J36" s="8" t="s">
        <v>839</v>
      </c>
    </row>
    <row r="37" spans="2:10">
      <c r="B37" s="12" t="str">
        <f t="shared" si="1"/>
        <v>0x7242</v>
      </c>
      <c r="C37" s="12" t="str">
        <f t="shared" si="2"/>
        <v>0x7243</v>
      </c>
      <c r="D37" s="8">
        <f t="shared" si="4"/>
        <v>29250</v>
      </c>
      <c r="E37" s="8">
        <f t="shared" si="3"/>
        <v>29251</v>
      </c>
      <c r="F37" s="8" t="s">
        <v>847</v>
      </c>
      <c r="G37" s="8" t="s">
        <v>39</v>
      </c>
      <c r="H37" s="8" t="s">
        <v>27</v>
      </c>
      <c r="I37" s="8">
        <v>2</v>
      </c>
      <c r="J37" s="8" t="s">
        <v>839</v>
      </c>
    </row>
    <row r="38" spans="2:10">
      <c r="B38" s="12" t="str">
        <f t="shared" si="1"/>
        <v>0x7244</v>
      </c>
      <c r="C38" s="12" t="str">
        <f t="shared" si="2"/>
        <v>0x7245</v>
      </c>
      <c r="D38" s="8">
        <f t="shared" si="4"/>
        <v>29252</v>
      </c>
      <c r="E38" s="8">
        <f t="shared" si="3"/>
        <v>29253</v>
      </c>
      <c r="F38" s="8" t="s">
        <v>848</v>
      </c>
      <c r="G38" s="8" t="s">
        <v>39</v>
      </c>
      <c r="H38" s="8" t="s">
        <v>27</v>
      </c>
      <c r="I38" s="8">
        <v>2</v>
      </c>
      <c r="J38" s="8" t="s">
        <v>839</v>
      </c>
    </row>
    <row r="39" spans="2:10">
      <c r="B39" s="12" t="str">
        <f t="shared" si="1"/>
        <v>0x7246</v>
      </c>
      <c r="C39" s="12" t="str">
        <f t="shared" si="2"/>
        <v>0x7247</v>
      </c>
      <c r="D39" s="8">
        <f t="shared" si="4"/>
        <v>29254</v>
      </c>
      <c r="E39" s="8">
        <f t="shared" si="3"/>
        <v>29255</v>
      </c>
      <c r="F39" s="8" t="s">
        <v>849</v>
      </c>
      <c r="G39" s="8" t="s">
        <v>39</v>
      </c>
      <c r="H39" s="8" t="s">
        <v>27</v>
      </c>
      <c r="I39" s="8">
        <v>2</v>
      </c>
      <c r="J39" s="8" t="s">
        <v>839</v>
      </c>
    </row>
    <row r="40" spans="2:10">
      <c r="B40" s="12" t="str">
        <f t="shared" si="1"/>
        <v>0x7248</v>
      </c>
      <c r="C40" s="12" t="str">
        <f t="shared" si="2"/>
        <v>0x7249</v>
      </c>
      <c r="D40" s="8">
        <f t="shared" si="4"/>
        <v>29256</v>
      </c>
      <c r="E40" s="8">
        <f t="shared" si="3"/>
        <v>29257</v>
      </c>
      <c r="F40" s="8" t="s">
        <v>850</v>
      </c>
      <c r="G40" s="8" t="s">
        <v>39</v>
      </c>
      <c r="H40" s="8" t="s">
        <v>27</v>
      </c>
      <c r="I40" s="8">
        <v>2</v>
      </c>
      <c r="J40" s="8" t="s">
        <v>839</v>
      </c>
    </row>
    <row r="41" spans="2:10">
      <c r="B41" s="12" t="str">
        <f t="shared" si="1"/>
        <v>0x724A</v>
      </c>
      <c r="C41" s="12" t="str">
        <f t="shared" si="2"/>
        <v>0x724B</v>
      </c>
      <c r="D41" s="8">
        <f t="shared" si="4"/>
        <v>29258</v>
      </c>
      <c r="E41" s="8">
        <f t="shared" si="3"/>
        <v>29259</v>
      </c>
      <c r="F41" s="8" t="s">
        <v>851</v>
      </c>
      <c r="G41" s="8" t="s">
        <v>39</v>
      </c>
      <c r="H41" s="8" t="s">
        <v>27</v>
      </c>
      <c r="I41" s="8">
        <v>2</v>
      </c>
      <c r="J41" s="8" t="s">
        <v>839</v>
      </c>
    </row>
    <row r="42" spans="2:10">
      <c r="B42" s="12" t="str">
        <f t="shared" si="1"/>
        <v>0x724C</v>
      </c>
      <c r="C42" s="12" t="str">
        <f t="shared" si="2"/>
        <v>0x724D</v>
      </c>
      <c r="D42" s="8">
        <f t="shared" si="4"/>
        <v>29260</v>
      </c>
      <c r="E42" s="8">
        <f t="shared" si="3"/>
        <v>29261</v>
      </c>
      <c r="F42" s="8" t="s">
        <v>852</v>
      </c>
      <c r="G42" s="8" t="s">
        <v>39</v>
      </c>
      <c r="H42" s="8" t="s">
        <v>27</v>
      </c>
      <c r="I42" s="8">
        <v>2</v>
      </c>
      <c r="J42" s="8" t="s">
        <v>839</v>
      </c>
    </row>
    <row r="43" spans="2:10">
      <c r="B43" s="12" t="str">
        <f t="shared" si="1"/>
        <v>0x724E</v>
      </c>
      <c r="C43" s="12" t="str">
        <f t="shared" si="2"/>
        <v>0x724F</v>
      </c>
      <c r="D43" s="8">
        <f t="shared" si="4"/>
        <v>29262</v>
      </c>
      <c r="E43" s="8">
        <f t="shared" si="3"/>
        <v>29263</v>
      </c>
      <c r="F43" s="8" t="s">
        <v>853</v>
      </c>
      <c r="G43" s="8" t="s">
        <v>39</v>
      </c>
      <c r="H43" s="8" t="s">
        <v>27</v>
      </c>
      <c r="I43" s="8">
        <v>2</v>
      </c>
      <c r="J43" s="8" t="s">
        <v>839</v>
      </c>
    </row>
    <row r="44" spans="2:10">
      <c r="B44" s="12" t="str">
        <f t="shared" si="1"/>
        <v>0x7250</v>
      </c>
      <c r="C44" s="12" t="str">
        <f t="shared" si="2"/>
        <v>0x7251</v>
      </c>
      <c r="D44" s="8">
        <f t="shared" si="4"/>
        <v>29264</v>
      </c>
      <c r="E44" s="8">
        <f t="shared" si="3"/>
        <v>29265</v>
      </c>
      <c r="F44" s="8" t="s">
        <v>854</v>
      </c>
      <c r="G44" s="8" t="s">
        <v>39</v>
      </c>
      <c r="H44" s="8" t="s">
        <v>27</v>
      </c>
      <c r="I44" s="8">
        <v>2</v>
      </c>
      <c r="J44" s="8" t="s">
        <v>839</v>
      </c>
    </row>
    <row r="45" spans="2:10">
      <c r="B45" s="12" t="str">
        <f t="shared" si="1"/>
        <v>0x7252</v>
      </c>
      <c r="C45" s="12" t="str">
        <f t="shared" si="2"/>
        <v>0x7253</v>
      </c>
      <c r="D45" s="8">
        <f t="shared" si="4"/>
        <v>29266</v>
      </c>
      <c r="E45" s="8">
        <f t="shared" si="3"/>
        <v>29267</v>
      </c>
      <c r="F45" s="8" t="s">
        <v>855</v>
      </c>
      <c r="G45" s="8" t="s">
        <v>39</v>
      </c>
      <c r="H45" s="8" t="s">
        <v>27</v>
      </c>
      <c r="I45" s="8">
        <v>2</v>
      </c>
      <c r="J45" s="8" t="s">
        <v>839</v>
      </c>
    </row>
    <row r="46" spans="2:10">
      <c r="B46" s="12" t="str">
        <f t="shared" si="1"/>
        <v>0x7254</v>
      </c>
      <c r="C46" s="12" t="str">
        <f t="shared" si="2"/>
        <v>0x7255</v>
      </c>
      <c r="D46" s="8">
        <f t="shared" si="4"/>
        <v>29268</v>
      </c>
      <c r="E46" s="8">
        <f t="shared" si="3"/>
        <v>29269</v>
      </c>
      <c r="F46" s="8" t="s">
        <v>856</v>
      </c>
      <c r="G46" s="8" t="s">
        <v>39</v>
      </c>
      <c r="H46" s="8" t="s">
        <v>27</v>
      </c>
      <c r="I46" s="8">
        <v>2</v>
      </c>
      <c r="J46" s="8" t="s">
        <v>839</v>
      </c>
    </row>
    <row r="47" spans="2:10">
      <c r="B47" s="12" t="str">
        <f t="shared" si="1"/>
        <v>0x7256</v>
      </c>
      <c r="C47" s="12" t="str">
        <f t="shared" si="2"/>
        <v>0x7257</v>
      </c>
      <c r="D47" s="8">
        <f t="shared" si="4"/>
        <v>29270</v>
      </c>
      <c r="E47" s="8">
        <f t="shared" si="3"/>
        <v>29271</v>
      </c>
      <c r="F47" s="8" t="s">
        <v>857</v>
      </c>
      <c r="G47" s="8" t="s">
        <v>39</v>
      </c>
      <c r="H47" s="8" t="s">
        <v>27</v>
      </c>
      <c r="I47" s="8">
        <v>2</v>
      </c>
      <c r="J47" s="8" t="s">
        <v>839</v>
      </c>
    </row>
    <row r="48" spans="2:10">
      <c r="B48" s="12" t="str">
        <f t="shared" si="1"/>
        <v>0x7258</v>
      </c>
      <c r="C48" s="12" t="str">
        <f t="shared" si="2"/>
        <v>0x7259</v>
      </c>
      <c r="D48" s="8">
        <f t="shared" si="4"/>
        <v>29272</v>
      </c>
      <c r="E48" s="8">
        <f t="shared" si="3"/>
        <v>29273</v>
      </c>
      <c r="F48" s="8" t="s">
        <v>858</v>
      </c>
      <c r="G48" s="8" t="s">
        <v>39</v>
      </c>
      <c r="H48" s="8" t="s">
        <v>27</v>
      </c>
      <c r="I48" s="8">
        <v>2</v>
      </c>
      <c r="J48" s="8" t="s">
        <v>839</v>
      </c>
    </row>
    <row r="49" spans="1:10">
      <c r="B49" s="12" t="str">
        <f t="shared" si="1"/>
        <v>0x725A</v>
      </c>
      <c r="C49" s="12" t="str">
        <f t="shared" si="2"/>
        <v>0x725B</v>
      </c>
      <c r="D49" s="8">
        <f t="shared" si="4"/>
        <v>29274</v>
      </c>
      <c r="E49" s="8">
        <f t="shared" si="3"/>
        <v>29275</v>
      </c>
      <c r="F49" s="8" t="s">
        <v>859</v>
      </c>
      <c r="G49" s="8" t="s">
        <v>39</v>
      </c>
      <c r="H49" s="8" t="s">
        <v>27</v>
      </c>
      <c r="I49" s="8">
        <v>2</v>
      </c>
      <c r="J49" s="8" t="s">
        <v>839</v>
      </c>
    </row>
    <row r="50" spans="1:10">
      <c r="B50" s="12" t="str">
        <f t="shared" si="1"/>
        <v>0x725C</v>
      </c>
      <c r="C50" s="12" t="str">
        <f t="shared" si="2"/>
        <v>0x725D</v>
      </c>
      <c r="D50" s="8">
        <f t="shared" si="4"/>
        <v>29276</v>
      </c>
      <c r="E50" s="8">
        <f t="shared" si="3"/>
        <v>29277</v>
      </c>
      <c r="F50" s="8" t="s">
        <v>860</v>
      </c>
      <c r="G50" s="8" t="s">
        <v>39</v>
      </c>
      <c r="H50" s="8" t="s">
        <v>27</v>
      </c>
      <c r="I50" s="8">
        <v>2</v>
      </c>
      <c r="J50" s="8" t="s">
        <v>839</v>
      </c>
    </row>
    <row r="51" spans="1:10">
      <c r="B51" s="12" t="str">
        <f t="shared" si="1"/>
        <v>0x725E</v>
      </c>
      <c r="C51" s="12" t="str">
        <f t="shared" si="2"/>
        <v>0x725F</v>
      </c>
      <c r="D51" s="8">
        <f t="shared" si="4"/>
        <v>29278</v>
      </c>
      <c r="E51" s="8">
        <f t="shared" si="3"/>
        <v>29279</v>
      </c>
      <c r="F51" s="8" t="s">
        <v>861</v>
      </c>
      <c r="G51" s="8" t="s">
        <v>39</v>
      </c>
      <c r="H51" s="8" t="s">
        <v>27</v>
      </c>
      <c r="I51" s="8">
        <v>2</v>
      </c>
      <c r="J51" s="8" t="s">
        <v>839</v>
      </c>
    </row>
    <row r="52" spans="1:10">
      <c r="B52" s="12" t="str">
        <f t="shared" si="1"/>
        <v>0x7260</v>
      </c>
      <c r="C52" s="12" t="str">
        <f t="shared" si="2"/>
        <v>0x7261</v>
      </c>
      <c r="D52" s="8">
        <f t="shared" si="4"/>
        <v>29280</v>
      </c>
      <c r="E52" s="8">
        <f t="shared" si="3"/>
        <v>29281</v>
      </c>
      <c r="F52" s="8" t="s">
        <v>862</v>
      </c>
      <c r="G52" s="8" t="s">
        <v>39</v>
      </c>
      <c r="H52" s="8" t="s">
        <v>27</v>
      </c>
      <c r="I52" s="8">
        <v>2</v>
      </c>
      <c r="J52" s="8" t="s">
        <v>839</v>
      </c>
    </row>
    <row r="53" spans="1:10">
      <c r="B53" s="12" t="str">
        <f t="shared" si="1"/>
        <v>0x7262</v>
      </c>
      <c r="C53" s="12" t="str">
        <f t="shared" si="2"/>
        <v>0x7263</v>
      </c>
      <c r="D53" s="8">
        <f t="shared" si="4"/>
        <v>29282</v>
      </c>
      <c r="E53" s="8">
        <f t="shared" si="3"/>
        <v>29283</v>
      </c>
      <c r="F53" s="8" t="s">
        <v>863</v>
      </c>
      <c r="G53" s="8" t="s">
        <v>39</v>
      </c>
      <c r="H53" s="8" t="s">
        <v>27</v>
      </c>
      <c r="I53" s="8">
        <v>2</v>
      </c>
      <c r="J53" s="8" t="s">
        <v>839</v>
      </c>
    </row>
    <row r="54" spans="1:10">
      <c r="B54" s="12"/>
      <c r="C54" s="12"/>
    </row>
    <row r="55" spans="1:10">
      <c r="A55" s="7" t="s">
        <v>865</v>
      </c>
    </row>
    <row r="56" spans="1:10">
      <c r="B56" s="12" t="str">
        <f t="shared" ref="B56:B80" si="5">"0x"&amp;DEC2HEX(D56,4)</f>
        <v>0x7300</v>
      </c>
      <c r="C56" s="12" t="str">
        <f t="shared" ref="C56:C80" si="6">"0x"&amp;DEC2HEX(E56,4)</f>
        <v>0x7301</v>
      </c>
      <c r="D56" s="8">
        <v>29440</v>
      </c>
      <c r="E56" s="8">
        <f>D56+I56-1</f>
        <v>29441</v>
      </c>
      <c r="F56" s="8" t="s">
        <v>838</v>
      </c>
      <c r="G56" s="8" t="s">
        <v>39</v>
      </c>
      <c r="H56" s="8" t="s">
        <v>27</v>
      </c>
      <c r="I56" s="8">
        <v>2</v>
      </c>
      <c r="J56" s="8" t="s">
        <v>839</v>
      </c>
    </row>
    <row r="57" spans="1:10">
      <c r="B57" s="12" t="str">
        <f t="shared" si="5"/>
        <v>0x7302</v>
      </c>
      <c r="C57" s="12" t="str">
        <f t="shared" si="6"/>
        <v>0x7303</v>
      </c>
      <c r="D57" s="8">
        <f>D56+I56</f>
        <v>29442</v>
      </c>
      <c r="E57" s="8">
        <f t="shared" ref="E57:E80" si="7">D57+I57-1</f>
        <v>29443</v>
      </c>
      <c r="F57" s="8" t="s">
        <v>840</v>
      </c>
      <c r="G57" s="8" t="s">
        <v>39</v>
      </c>
      <c r="H57" s="8" t="s">
        <v>27</v>
      </c>
      <c r="I57" s="8">
        <v>2</v>
      </c>
      <c r="J57" s="8" t="s">
        <v>839</v>
      </c>
    </row>
    <row r="58" spans="1:10">
      <c r="B58" s="12" t="str">
        <f t="shared" si="5"/>
        <v>0x7304</v>
      </c>
      <c r="C58" s="12" t="str">
        <f t="shared" si="6"/>
        <v>0x7305</v>
      </c>
      <c r="D58" s="8">
        <f t="shared" ref="D58:D80" si="8">D57+I57</f>
        <v>29444</v>
      </c>
      <c r="E58" s="8">
        <f t="shared" si="7"/>
        <v>29445</v>
      </c>
      <c r="F58" s="8" t="s">
        <v>841</v>
      </c>
      <c r="G58" s="8" t="s">
        <v>39</v>
      </c>
      <c r="H58" s="8" t="s">
        <v>27</v>
      </c>
      <c r="I58" s="8">
        <v>2</v>
      </c>
      <c r="J58" s="8" t="s">
        <v>839</v>
      </c>
    </row>
    <row r="59" spans="1:10">
      <c r="B59" s="12" t="str">
        <f t="shared" si="5"/>
        <v>0x7306</v>
      </c>
      <c r="C59" s="12" t="str">
        <f t="shared" si="6"/>
        <v>0x7307</v>
      </c>
      <c r="D59" s="8">
        <f t="shared" si="8"/>
        <v>29446</v>
      </c>
      <c r="E59" s="8">
        <f t="shared" si="7"/>
        <v>29447</v>
      </c>
      <c r="F59" s="8" t="s">
        <v>842</v>
      </c>
      <c r="G59" s="8" t="s">
        <v>39</v>
      </c>
      <c r="H59" s="8" t="s">
        <v>27</v>
      </c>
      <c r="I59" s="8">
        <v>2</v>
      </c>
      <c r="J59" s="8" t="s">
        <v>839</v>
      </c>
    </row>
    <row r="60" spans="1:10">
      <c r="B60" s="12" t="str">
        <f t="shared" si="5"/>
        <v>0x7308</v>
      </c>
      <c r="C60" s="12" t="str">
        <f t="shared" si="6"/>
        <v>0x7309</v>
      </c>
      <c r="D60" s="8">
        <f t="shared" si="8"/>
        <v>29448</v>
      </c>
      <c r="E60" s="8">
        <f t="shared" si="7"/>
        <v>29449</v>
      </c>
      <c r="F60" s="8" t="s">
        <v>843</v>
      </c>
      <c r="G60" s="8" t="s">
        <v>39</v>
      </c>
      <c r="H60" s="8" t="s">
        <v>27</v>
      </c>
      <c r="I60" s="8">
        <v>2</v>
      </c>
      <c r="J60" s="8" t="s">
        <v>839</v>
      </c>
    </row>
    <row r="61" spans="1:10">
      <c r="B61" s="12" t="str">
        <f t="shared" si="5"/>
        <v>0x730A</v>
      </c>
      <c r="C61" s="12" t="str">
        <f t="shared" si="6"/>
        <v>0x730B</v>
      </c>
      <c r="D61" s="8">
        <f t="shared" si="8"/>
        <v>29450</v>
      </c>
      <c r="E61" s="8">
        <f t="shared" si="7"/>
        <v>29451</v>
      </c>
      <c r="F61" s="8" t="s">
        <v>844</v>
      </c>
      <c r="G61" s="8" t="s">
        <v>39</v>
      </c>
      <c r="H61" s="8" t="s">
        <v>27</v>
      </c>
      <c r="I61" s="8">
        <v>2</v>
      </c>
      <c r="J61" s="8" t="s">
        <v>839</v>
      </c>
    </row>
    <row r="62" spans="1:10">
      <c r="B62" s="12" t="str">
        <f t="shared" si="5"/>
        <v>0x730C</v>
      </c>
      <c r="C62" s="12" t="str">
        <f t="shared" si="6"/>
        <v>0x730D</v>
      </c>
      <c r="D62" s="8">
        <f t="shared" si="8"/>
        <v>29452</v>
      </c>
      <c r="E62" s="8">
        <f t="shared" si="7"/>
        <v>29453</v>
      </c>
      <c r="F62" s="8" t="s">
        <v>845</v>
      </c>
      <c r="G62" s="8" t="s">
        <v>39</v>
      </c>
      <c r="H62" s="8" t="s">
        <v>27</v>
      </c>
      <c r="I62" s="8">
        <v>2</v>
      </c>
      <c r="J62" s="8" t="s">
        <v>839</v>
      </c>
    </row>
    <row r="63" spans="1:10">
      <c r="B63" s="12" t="str">
        <f t="shared" si="5"/>
        <v>0x730E</v>
      </c>
      <c r="C63" s="12" t="str">
        <f t="shared" si="6"/>
        <v>0x730F</v>
      </c>
      <c r="D63" s="8">
        <f t="shared" si="8"/>
        <v>29454</v>
      </c>
      <c r="E63" s="8">
        <f t="shared" si="7"/>
        <v>29455</v>
      </c>
      <c r="F63" s="8" t="s">
        <v>846</v>
      </c>
      <c r="G63" s="8" t="s">
        <v>39</v>
      </c>
      <c r="H63" s="8" t="s">
        <v>27</v>
      </c>
      <c r="I63" s="8">
        <v>2</v>
      </c>
      <c r="J63" s="8" t="s">
        <v>839</v>
      </c>
    </row>
    <row r="64" spans="1:10">
      <c r="B64" s="12" t="str">
        <f t="shared" si="5"/>
        <v>0x7310</v>
      </c>
      <c r="C64" s="12" t="str">
        <f t="shared" si="6"/>
        <v>0x7311</v>
      </c>
      <c r="D64" s="8">
        <f t="shared" si="8"/>
        <v>29456</v>
      </c>
      <c r="E64" s="8">
        <f t="shared" si="7"/>
        <v>29457</v>
      </c>
      <c r="F64" s="8" t="s">
        <v>847</v>
      </c>
      <c r="G64" s="8" t="s">
        <v>39</v>
      </c>
      <c r="H64" s="8" t="s">
        <v>27</v>
      </c>
      <c r="I64" s="8">
        <v>2</v>
      </c>
      <c r="J64" s="8" t="s">
        <v>839</v>
      </c>
    </row>
    <row r="65" spans="2:10">
      <c r="B65" s="12" t="str">
        <f t="shared" si="5"/>
        <v>0x7312</v>
      </c>
      <c r="C65" s="12" t="str">
        <f t="shared" si="6"/>
        <v>0x7313</v>
      </c>
      <c r="D65" s="8">
        <f t="shared" si="8"/>
        <v>29458</v>
      </c>
      <c r="E65" s="8">
        <f t="shared" si="7"/>
        <v>29459</v>
      </c>
      <c r="F65" s="8" t="s">
        <v>848</v>
      </c>
      <c r="G65" s="8" t="s">
        <v>39</v>
      </c>
      <c r="H65" s="8" t="s">
        <v>27</v>
      </c>
      <c r="I65" s="8">
        <v>2</v>
      </c>
      <c r="J65" s="8" t="s">
        <v>839</v>
      </c>
    </row>
    <row r="66" spans="2:10">
      <c r="B66" s="12" t="str">
        <f t="shared" si="5"/>
        <v>0x7314</v>
      </c>
      <c r="C66" s="12" t="str">
        <f t="shared" si="6"/>
        <v>0x7315</v>
      </c>
      <c r="D66" s="8">
        <f t="shared" si="8"/>
        <v>29460</v>
      </c>
      <c r="E66" s="8">
        <f t="shared" si="7"/>
        <v>29461</v>
      </c>
      <c r="F66" s="8" t="s">
        <v>849</v>
      </c>
      <c r="G66" s="8" t="s">
        <v>39</v>
      </c>
      <c r="H66" s="8" t="s">
        <v>27</v>
      </c>
      <c r="I66" s="8">
        <v>2</v>
      </c>
      <c r="J66" s="8" t="s">
        <v>839</v>
      </c>
    </row>
    <row r="67" spans="2:10">
      <c r="B67" s="12" t="str">
        <f t="shared" si="5"/>
        <v>0x7316</v>
      </c>
      <c r="C67" s="12" t="str">
        <f t="shared" si="6"/>
        <v>0x7317</v>
      </c>
      <c r="D67" s="8">
        <f t="shared" si="8"/>
        <v>29462</v>
      </c>
      <c r="E67" s="8">
        <f t="shared" si="7"/>
        <v>29463</v>
      </c>
      <c r="F67" s="8" t="s">
        <v>850</v>
      </c>
      <c r="G67" s="8" t="s">
        <v>39</v>
      </c>
      <c r="H67" s="8" t="s">
        <v>27</v>
      </c>
      <c r="I67" s="8">
        <v>2</v>
      </c>
      <c r="J67" s="8" t="s">
        <v>839</v>
      </c>
    </row>
    <row r="68" spans="2:10">
      <c r="B68" s="12" t="str">
        <f t="shared" si="5"/>
        <v>0x7318</v>
      </c>
      <c r="C68" s="12" t="str">
        <f t="shared" si="6"/>
        <v>0x7319</v>
      </c>
      <c r="D68" s="8">
        <f t="shared" si="8"/>
        <v>29464</v>
      </c>
      <c r="E68" s="8">
        <f t="shared" si="7"/>
        <v>29465</v>
      </c>
      <c r="F68" s="8" t="s">
        <v>851</v>
      </c>
      <c r="G68" s="8" t="s">
        <v>39</v>
      </c>
      <c r="H68" s="8" t="s">
        <v>27</v>
      </c>
      <c r="I68" s="8">
        <v>2</v>
      </c>
      <c r="J68" s="8" t="s">
        <v>839</v>
      </c>
    </row>
    <row r="69" spans="2:10">
      <c r="B69" s="12" t="str">
        <f t="shared" si="5"/>
        <v>0x731A</v>
      </c>
      <c r="C69" s="12" t="str">
        <f t="shared" si="6"/>
        <v>0x731B</v>
      </c>
      <c r="D69" s="8">
        <f t="shared" si="8"/>
        <v>29466</v>
      </c>
      <c r="E69" s="8">
        <f t="shared" si="7"/>
        <v>29467</v>
      </c>
      <c r="F69" s="8" t="s">
        <v>852</v>
      </c>
      <c r="G69" s="8" t="s">
        <v>39</v>
      </c>
      <c r="H69" s="8" t="s">
        <v>27</v>
      </c>
      <c r="I69" s="8">
        <v>2</v>
      </c>
      <c r="J69" s="8" t="s">
        <v>839</v>
      </c>
    </row>
    <row r="70" spans="2:10">
      <c r="B70" s="12" t="str">
        <f t="shared" si="5"/>
        <v>0x731C</v>
      </c>
      <c r="C70" s="12" t="str">
        <f t="shared" si="6"/>
        <v>0x731D</v>
      </c>
      <c r="D70" s="8">
        <f t="shared" si="8"/>
        <v>29468</v>
      </c>
      <c r="E70" s="8">
        <f t="shared" si="7"/>
        <v>29469</v>
      </c>
      <c r="F70" s="8" t="s">
        <v>853</v>
      </c>
      <c r="G70" s="8" t="s">
        <v>39</v>
      </c>
      <c r="H70" s="8" t="s">
        <v>27</v>
      </c>
      <c r="I70" s="8">
        <v>2</v>
      </c>
      <c r="J70" s="8" t="s">
        <v>839</v>
      </c>
    </row>
    <row r="71" spans="2:10">
      <c r="B71" s="12" t="str">
        <f t="shared" si="5"/>
        <v>0x731E</v>
      </c>
      <c r="C71" s="12" t="str">
        <f t="shared" si="6"/>
        <v>0x731F</v>
      </c>
      <c r="D71" s="8">
        <f t="shared" si="8"/>
        <v>29470</v>
      </c>
      <c r="E71" s="8">
        <f t="shared" si="7"/>
        <v>29471</v>
      </c>
      <c r="F71" s="8" t="s">
        <v>854</v>
      </c>
      <c r="G71" s="8" t="s">
        <v>39</v>
      </c>
      <c r="H71" s="8" t="s">
        <v>27</v>
      </c>
      <c r="I71" s="8">
        <v>2</v>
      </c>
      <c r="J71" s="8" t="s">
        <v>839</v>
      </c>
    </row>
    <row r="72" spans="2:10">
      <c r="B72" s="12" t="str">
        <f t="shared" si="5"/>
        <v>0x7320</v>
      </c>
      <c r="C72" s="12" t="str">
        <f t="shared" si="6"/>
        <v>0x7321</v>
      </c>
      <c r="D72" s="8">
        <f t="shared" si="8"/>
        <v>29472</v>
      </c>
      <c r="E72" s="8">
        <f t="shared" si="7"/>
        <v>29473</v>
      </c>
      <c r="F72" s="8" t="s">
        <v>855</v>
      </c>
      <c r="G72" s="8" t="s">
        <v>39</v>
      </c>
      <c r="H72" s="8" t="s">
        <v>27</v>
      </c>
      <c r="I72" s="8">
        <v>2</v>
      </c>
      <c r="J72" s="8" t="s">
        <v>839</v>
      </c>
    </row>
    <row r="73" spans="2:10">
      <c r="B73" s="12" t="str">
        <f t="shared" si="5"/>
        <v>0x7322</v>
      </c>
      <c r="C73" s="12" t="str">
        <f t="shared" si="6"/>
        <v>0x7323</v>
      </c>
      <c r="D73" s="8">
        <f t="shared" si="8"/>
        <v>29474</v>
      </c>
      <c r="E73" s="8">
        <f t="shared" si="7"/>
        <v>29475</v>
      </c>
      <c r="F73" s="8" t="s">
        <v>856</v>
      </c>
      <c r="G73" s="8" t="s">
        <v>39</v>
      </c>
      <c r="H73" s="8" t="s">
        <v>27</v>
      </c>
      <c r="I73" s="8">
        <v>2</v>
      </c>
      <c r="J73" s="8" t="s">
        <v>839</v>
      </c>
    </row>
    <row r="74" spans="2:10">
      <c r="B74" s="12" t="str">
        <f t="shared" si="5"/>
        <v>0x7324</v>
      </c>
      <c r="C74" s="12" t="str">
        <f t="shared" si="6"/>
        <v>0x7325</v>
      </c>
      <c r="D74" s="8">
        <f t="shared" si="8"/>
        <v>29476</v>
      </c>
      <c r="E74" s="8">
        <f t="shared" si="7"/>
        <v>29477</v>
      </c>
      <c r="F74" s="8" t="s">
        <v>857</v>
      </c>
      <c r="G74" s="8" t="s">
        <v>39</v>
      </c>
      <c r="H74" s="8" t="s">
        <v>27</v>
      </c>
      <c r="I74" s="8">
        <v>2</v>
      </c>
      <c r="J74" s="8" t="s">
        <v>839</v>
      </c>
    </row>
    <row r="75" spans="2:10">
      <c r="B75" s="12" t="str">
        <f t="shared" si="5"/>
        <v>0x7326</v>
      </c>
      <c r="C75" s="12" t="str">
        <f t="shared" si="6"/>
        <v>0x7327</v>
      </c>
      <c r="D75" s="8">
        <f t="shared" si="8"/>
        <v>29478</v>
      </c>
      <c r="E75" s="8">
        <f t="shared" si="7"/>
        <v>29479</v>
      </c>
      <c r="F75" s="8" t="s">
        <v>858</v>
      </c>
      <c r="G75" s="8" t="s">
        <v>39</v>
      </c>
      <c r="H75" s="8" t="s">
        <v>27</v>
      </c>
      <c r="I75" s="8">
        <v>2</v>
      </c>
      <c r="J75" s="8" t="s">
        <v>839</v>
      </c>
    </row>
    <row r="76" spans="2:10">
      <c r="B76" s="12" t="str">
        <f t="shared" si="5"/>
        <v>0x7328</v>
      </c>
      <c r="C76" s="12" t="str">
        <f t="shared" si="6"/>
        <v>0x7329</v>
      </c>
      <c r="D76" s="8">
        <f t="shared" si="8"/>
        <v>29480</v>
      </c>
      <c r="E76" s="8">
        <f t="shared" si="7"/>
        <v>29481</v>
      </c>
      <c r="F76" s="8" t="s">
        <v>859</v>
      </c>
      <c r="G76" s="8" t="s">
        <v>39</v>
      </c>
      <c r="H76" s="8" t="s">
        <v>27</v>
      </c>
      <c r="I76" s="8">
        <v>2</v>
      </c>
      <c r="J76" s="8" t="s">
        <v>839</v>
      </c>
    </row>
    <row r="77" spans="2:10">
      <c r="B77" s="12" t="str">
        <f t="shared" si="5"/>
        <v>0x732A</v>
      </c>
      <c r="C77" s="12" t="str">
        <f t="shared" si="6"/>
        <v>0x732B</v>
      </c>
      <c r="D77" s="8">
        <f t="shared" si="8"/>
        <v>29482</v>
      </c>
      <c r="E77" s="8">
        <f t="shared" si="7"/>
        <v>29483</v>
      </c>
      <c r="F77" s="8" t="s">
        <v>860</v>
      </c>
      <c r="G77" s="8" t="s">
        <v>39</v>
      </c>
      <c r="H77" s="8" t="s">
        <v>27</v>
      </c>
      <c r="I77" s="8">
        <v>2</v>
      </c>
      <c r="J77" s="8" t="s">
        <v>839</v>
      </c>
    </row>
    <row r="78" spans="2:10">
      <c r="B78" s="12" t="str">
        <f t="shared" si="5"/>
        <v>0x732C</v>
      </c>
      <c r="C78" s="12" t="str">
        <f t="shared" si="6"/>
        <v>0x732D</v>
      </c>
      <c r="D78" s="8">
        <f t="shared" si="8"/>
        <v>29484</v>
      </c>
      <c r="E78" s="8">
        <f t="shared" si="7"/>
        <v>29485</v>
      </c>
      <c r="F78" s="8" t="s">
        <v>861</v>
      </c>
      <c r="G78" s="8" t="s">
        <v>39</v>
      </c>
      <c r="H78" s="8" t="s">
        <v>27</v>
      </c>
      <c r="I78" s="8">
        <v>2</v>
      </c>
      <c r="J78" s="8" t="s">
        <v>839</v>
      </c>
    </row>
    <row r="79" spans="2:10">
      <c r="B79" s="12" t="str">
        <f t="shared" si="5"/>
        <v>0x732E</v>
      </c>
      <c r="C79" s="12" t="str">
        <f t="shared" si="6"/>
        <v>0x732F</v>
      </c>
      <c r="D79" s="8">
        <f t="shared" si="8"/>
        <v>29486</v>
      </c>
      <c r="E79" s="8">
        <f t="shared" si="7"/>
        <v>29487</v>
      </c>
      <c r="F79" s="8" t="s">
        <v>862</v>
      </c>
      <c r="G79" s="8" t="s">
        <v>39</v>
      </c>
      <c r="H79" s="8" t="s">
        <v>27</v>
      </c>
      <c r="I79" s="8">
        <v>2</v>
      </c>
      <c r="J79" s="8" t="s">
        <v>839</v>
      </c>
    </row>
    <row r="80" spans="2:10">
      <c r="B80" s="12" t="str">
        <f t="shared" si="5"/>
        <v>0x7330</v>
      </c>
      <c r="C80" s="12" t="str">
        <f t="shared" si="6"/>
        <v>0x7331</v>
      </c>
      <c r="D80" s="8">
        <f t="shared" si="8"/>
        <v>29488</v>
      </c>
      <c r="E80" s="8">
        <f t="shared" si="7"/>
        <v>29489</v>
      </c>
      <c r="F80" s="8" t="s">
        <v>863</v>
      </c>
      <c r="G80" s="8" t="s">
        <v>39</v>
      </c>
      <c r="H80" s="8" t="s">
        <v>27</v>
      </c>
      <c r="I80" s="8">
        <v>2</v>
      </c>
      <c r="J80" s="8" t="s">
        <v>839</v>
      </c>
    </row>
    <row r="81" spans="1:10">
      <c r="A81" s="7" t="s">
        <v>866</v>
      </c>
    </row>
    <row r="82" spans="1:10">
      <c r="B82" s="12" t="str">
        <f t="shared" ref="B82:B106" si="9">"0x"&amp;DEC2HEX(D82,4)</f>
        <v>0x7332</v>
      </c>
      <c r="C82" s="12" t="str">
        <f t="shared" ref="C82:C106" si="10">"0x"&amp;DEC2HEX(E82,4)</f>
        <v>0x7333</v>
      </c>
      <c r="D82" s="8">
        <v>29490</v>
      </c>
      <c r="E82" s="8">
        <f>D82+I82-1</f>
        <v>29491</v>
      </c>
      <c r="F82" s="8" t="s">
        <v>838</v>
      </c>
      <c r="G82" s="8" t="s">
        <v>39</v>
      </c>
      <c r="H82" s="8" t="s">
        <v>27</v>
      </c>
      <c r="I82" s="8">
        <v>2</v>
      </c>
      <c r="J82" s="8" t="s">
        <v>839</v>
      </c>
    </row>
    <row r="83" spans="1:10">
      <c r="B83" s="12" t="str">
        <f t="shared" si="9"/>
        <v>0x7334</v>
      </c>
      <c r="C83" s="12" t="str">
        <f t="shared" si="10"/>
        <v>0x7335</v>
      </c>
      <c r="D83" s="8">
        <f>D82+I82</f>
        <v>29492</v>
      </c>
      <c r="E83" s="8">
        <f t="shared" ref="E83:E106" si="11">D83+I83-1</f>
        <v>29493</v>
      </c>
      <c r="F83" s="8" t="s">
        <v>840</v>
      </c>
      <c r="G83" s="8" t="s">
        <v>39</v>
      </c>
      <c r="H83" s="8" t="s">
        <v>27</v>
      </c>
      <c r="I83" s="8">
        <v>2</v>
      </c>
      <c r="J83" s="8" t="s">
        <v>839</v>
      </c>
    </row>
    <row r="84" spans="1:10">
      <c r="B84" s="12" t="str">
        <f t="shared" si="9"/>
        <v>0x7336</v>
      </c>
      <c r="C84" s="12" t="str">
        <f t="shared" si="10"/>
        <v>0x7337</v>
      </c>
      <c r="D84" s="8">
        <f t="shared" ref="D84:D106" si="12">D83+I83</f>
        <v>29494</v>
      </c>
      <c r="E84" s="8">
        <f t="shared" si="11"/>
        <v>29495</v>
      </c>
      <c r="F84" s="8" t="s">
        <v>841</v>
      </c>
      <c r="G84" s="8" t="s">
        <v>39</v>
      </c>
      <c r="H84" s="8" t="s">
        <v>27</v>
      </c>
      <c r="I84" s="8">
        <v>2</v>
      </c>
      <c r="J84" s="8" t="s">
        <v>839</v>
      </c>
    </row>
    <row r="85" spans="1:10">
      <c r="B85" s="12" t="str">
        <f t="shared" si="9"/>
        <v>0x7338</v>
      </c>
      <c r="C85" s="12" t="str">
        <f t="shared" si="10"/>
        <v>0x7339</v>
      </c>
      <c r="D85" s="8">
        <f t="shared" si="12"/>
        <v>29496</v>
      </c>
      <c r="E85" s="8">
        <f t="shared" si="11"/>
        <v>29497</v>
      </c>
      <c r="F85" s="8" t="s">
        <v>842</v>
      </c>
      <c r="G85" s="8" t="s">
        <v>39</v>
      </c>
      <c r="H85" s="8" t="s">
        <v>27</v>
      </c>
      <c r="I85" s="8">
        <v>2</v>
      </c>
      <c r="J85" s="8" t="s">
        <v>839</v>
      </c>
    </row>
    <row r="86" spans="1:10">
      <c r="B86" s="12" t="str">
        <f t="shared" si="9"/>
        <v>0x733A</v>
      </c>
      <c r="C86" s="12" t="str">
        <f t="shared" si="10"/>
        <v>0x733B</v>
      </c>
      <c r="D86" s="8">
        <f t="shared" si="12"/>
        <v>29498</v>
      </c>
      <c r="E86" s="8">
        <f t="shared" si="11"/>
        <v>29499</v>
      </c>
      <c r="F86" s="8" t="s">
        <v>843</v>
      </c>
      <c r="G86" s="8" t="s">
        <v>39</v>
      </c>
      <c r="H86" s="8" t="s">
        <v>27</v>
      </c>
      <c r="I86" s="8">
        <v>2</v>
      </c>
      <c r="J86" s="8" t="s">
        <v>839</v>
      </c>
    </row>
    <row r="87" spans="1:10">
      <c r="B87" s="12" t="str">
        <f t="shared" si="9"/>
        <v>0x733C</v>
      </c>
      <c r="C87" s="12" t="str">
        <f t="shared" si="10"/>
        <v>0x733D</v>
      </c>
      <c r="D87" s="8">
        <f t="shared" si="12"/>
        <v>29500</v>
      </c>
      <c r="E87" s="8">
        <f t="shared" si="11"/>
        <v>29501</v>
      </c>
      <c r="F87" s="8" t="s">
        <v>844</v>
      </c>
      <c r="G87" s="8" t="s">
        <v>39</v>
      </c>
      <c r="H87" s="8" t="s">
        <v>27</v>
      </c>
      <c r="I87" s="8">
        <v>2</v>
      </c>
      <c r="J87" s="8" t="s">
        <v>839</v>
      </c>
    </row>
    <row r="88" spans="1:10">
      <c r="B88" s="12" t="str">
        <f t="shared" si="9"/>
        <v>0x733E</v>
      </c>
      <c r="C88" s="12" t="str">
        <f t="shared" si="10"/>
        <v>0x733F</v>
      </c>
      <c r="D88" s="8">
        <f t="shared" si="12"/>
        <v>29502</v>
      </c>
      <c r="E88" s="8">
        <f t="shared" si="11"/>
        <v>29503</v>
      </c>
      <c r="F88" s="8" t="s">
        <v>845</v>
      </c>
      <c r="G88" s="8" t="s">
        <v>39</v>
      </c>
      <c r="H88" s="8" t="s">
        <v>27</v>
      </c>
      <c r="I88" s="8">
        <v>2</v>
      </c>
      <c r="J88" s="8" t="s">
        <v>839</v>
      </c>
    </row>
    <row r="89" spans="1:10">
      <c r="B89" s="12" t="str">
        <f t="shared" si="9"/>
        <v>0x7340</v>
      </c>
      <c r="C89" s="12" t="str">
        <f t="shared" si="10"/>
        <v>0x7341</v>
      </c>
      <c r="D89" s="8">
        <f t="shared" si="12"/>
        <v>29504</v>
      </c>
      <c r="E89" s="8">
        <f t="shared" si="11"/>
        <v>29505</v>
      </c>
      <c r="F89" s="8" t="s">
        <v>846</v>
      </c>
      <c r="G89" s="8" t="s">
        <v>39</v>
      </c>
      <c r="H89" s="8" t="s">
        <v>27</v>
      </c>
      <c r="I89" s="8">
        <v>2</v>
      </c>
      <c r="J89" s="8" t="s">
        <v>839</v>
      </c>
    </row>
    <row r="90" spans="1:10">
      <c r="B90" s="12" t="str">
        <f t="shared" si="9"/>
        <v>0x7342</v>
      </c>
      <c r="C90" s="12" t="str">
        <f t="shared" si="10"/>
        <v>0x7343</v>
      </c>
      <c r="D90" s="8">
        <f t="shared" si="12"/>
        <v>29506</v>
      </c>
      <c r="E90" s="8">
        <f t="shared" si="11"/>
        <v>29507</v>
      </c>
      <c r="F90" s="8" t="s">
        <v>847</v>
      </c>
      <c r="G90" s="8" t="s">
        <v>39</v>
      </c>
      <c r="H90" s="8" t="s">
        <v>27</v>
      </c>
      <c r="I90" s="8">
        <v>2</v>
      </c>
      <c r="J90" s="8" t="s">
        <v>839</v>
      </c>
    </row>
    <row r="91" spans="1:10">
      <c r="B91" s="12" t="str">
        <f t="shared" si="9"/>
        <v>0x7344</v>
      </c>
      <c r="C91" s="12" t="str">
        <f t="shared" si="10"/>
        <v>0x7345</v>
      </c>
      <c r="D91" s="8">
        <f t="shared" si="12"/>
        <v>29508</v>
      </c>
      <c r="E91" s="8">
        <f t="shared" si="11"/>
        <v>29509</v>
      </c>
      <c r="F91" s="8" t="s">
        <v>848</v>
      </c>
      <c r="G91" s="8" t="s">
        <v>39</v>
      </c>
      <c r="H91" s="8" t="s">
        <v>27</v>
      </c>
      <c r="I91" s="8">
        <v>2</v>
      </c>
      <c r="J91" s="8" t="s">
        <v>839</v>
      </c>
    </row>
    <row r="92" spans="1:10">
      <c r="B92" s="12" t="str">
        <f t="shared" si="9"/>
        <v>0x7346</v>
      </c>
      <c r="C92" s="12" t="str">
        <f t="shared" si="10"/>
        <v>0x7347</v>
      </c>
      <c r="D92" s="8">
        <f t="shared" si="12"/>
        <v>29510</v>
      </c>
      <c r="E92" s="8">
        <f t="shared" si="11"/>
        <v>29511</v>
      </c>
      <c r="F92" s="8" t="s">
        <v>849</v>
      </c>
      <c r="G92" s="8" t="s">
        <v>39</v>
      </c>
      <c r="H92" s="8" t="s">
        <v>27</v>
      </c>
      <c r="I92" s="8">
        <v>2</v>
      </c>
      <c r="J92" s="8" t="s">
        <v>839</v>
      </c>
    </row>
    <row r="93" spans="1:10">
      <c r="B93" s="12" t="str">
        <f t="shared" si="9"/>
        <v>0x7348</v>
      </c>
      <c r="C93" s="12" t="str">
        <f t="shared" si="10"/>
        <v>0x7349</v>
      </c>
      <c r="D93" s="8">
        <f t="shared" si="12"/>
        <v>29512</v>
      </c>
      <c r="E93" s="8">
        <f t="shared" si="11"/>
        <v>29513</v>
      </c>
      <c r="F93" s="8" t="s">
        <v>850</v>
      </c>
      <c r="G93" s="8" t="s">
        <v>39</v>
      </c>
      <c r="H93" s="8" t="s">
        <v>27</v>
      </c>
      <c r="I93" s="8">
        <v>2</v>
      </c>
      <c r="J93" s="8" t="s">
        <v>839</v>
      </c>
    </row>
    <row r="94" spans="1:10">
      <c r="B94" s="12" t="str">
        <f t="shared" si="9"/>
        <v>0x734A</v>
      </c>
      <c r="C94" s="12" t="str">
        <f t="shared" si="10"/>
        <v>0x734B</v>
      </c>
      <c r="D94" s="8">
        <f t="shared" si="12"/>
        <v>29514</v>
      </c>
      <c r="E94" s="8">
        <f t="shared" si="11"/>
        <v>29515</v>
      </c>
      <c r="F94" s="8" t="s">
        <v>851</v>
      </c>
      <c r="G94" s="8" t="s">
        <v>39</v>
      </c>
      <c r="H94" s="8" t="s">
        <v>27</v>
      </c>
      <c r="I94" s="8">
        <v>2</v>
      </c>
      <c r="J94" s="8" t="s">
        <v>839</v>
      </c>
    </row>
    <row r="95" spans="1:10">
      <c r="B95" s="12" t="str">
        <f t="shared" si="9"/>
        <v>0x734C</v>
      </c>
      <c r="C95" s="12" t="str">
        <f t="shared" si="10"/>
        <v>0x734D</v>
      </c>
      <c r="D95" s="8">
        <f t="shared" si="12"/>
        <v>29516</v>
      </c>
      <c r="E95" s="8">
        <f t="shared" si="11"/>
        <v>29517</v>
      </c>
      <c r="F95" s="8" t="s">
        <v>852</v>
      </c>
      <c r="G95" s="8" t="s">
        <v>39</v>
      </c>
      <c r="H95" s="8" t="s">
        <v>27</v>
      </c>
      <c r="I95" s="8">
        <v>2</v>
      </c>
      <c r="J95" s="8" t="s">
        <v>839</v>
      </c>
    </row>
    <row r="96" spans="1:10">
      <c r="B96" s="12" t="str">
        <f t="shared" si="9"/>
        <v>0x734E</v>
      </c>
      <c r="C96" s="12" t="str">
        <f t="shared" si="10"/>
        <v>0x734F</v>
      </c>
      <c r="D96" s="8">
        <f t="shared" si="12"/>
        <v>29518</v>
      </c>
      <c r="E96" s="8">
        <f t="shared" si="11"/>
        <v>29519</v>
      </c>
      <c r="F96" s="8" t="s">
        <v>853</v>
      </c>
      <c r="G96" s="8" t="s">
        <v>39</v>
      </c>
      <c r="H96" s="8" t="s">
        <v>27</v>
      </c>
      <c r="I96" s="8">
        <v>2</v>
      </c>
      <c r="J96" s="8" t="s">
        <v>839</v>
      </c>
    </row>
    <row r="97" spans="1:10">
      <c r="B97" s="12" t="str">
        <f t="shared" si="9"/>
        <v>0x7350</v>
      </c>
      <c r="C97" s="12" t="str">
        <f t="shared" si="10"/>
        <v>0x7351</v>
      </c>
      <c r="D97" s="8">
        <f t="shared" si="12"/>
        <v>29520</v>
      </c>
      <c r="E97" s="8">
        <f t="shared" si="11"/>
        <v>29521</v>
      </c>
      <c r="F97" s="8" t="s">
        <v>854</v>
      </c>
      <c r="G97" s="8" t="s">
        <v>39</v>
      </c>
      <c r="H97" s="8" t="s">
        <v>27</v>
      </c>
      <c r="I97" s="8">
        <v>2</v>
      </c>
      <c r="J97" s="8" t="s">
        <v>839</v>
      </c>
    </row>
    <row r="98" spans="1:10">
      <c r="B98" s="12" t="str">
        <f t="shared" si="9"/>
        <v>0x7352</v>
      </c>
      <c r="C98" s="12" t="str">
        <f t="shared" si="10"/>
        <v>0x7353</v>
      </c>
      <c r="D98" s="8">
        <f t="shared" si="12"/>
        <v>29522</v>
      </c>
      <c r="E98" s="8">
        <f t="shared" si="11"/>
        <v>29523</v>
      </c>
      <c r="F98" s="8" t="s">
        <v>855</v>
      </c>
      <c r="G98" s="8" t="s">
        <v>39</v>
      </c>
      <c r="H98" s="8" t="s">
        <v>27</v>
      </c>
      <c r="I98" s="8">
        <v>2</v>
      </c>
      <c r="J98" s="8" t="s">
        <v>839</v>
      </c>
    </row>
    <row r="99" spans="1:10">
      <c r="B99" s="12" t="str">
        <f t="shared" si="9"/>
        <v>0x7354</v>
      </c>
      <c r="C99" s="12" t="str">
        <f t="shared" si="10"/>
        <v>0x7355</v>
      </c>
      <c r="D99" s="8">
        <f t="shared" si="12"/>
        <v>29524</v>
      </c>
      <c r="E99" s="8">
        <f t="shared" si="11"/>
        <v>29525</v>
      </c>
      <c r="F99" s="8" t="s">
        <v>856</v>
      </c>
      <c r="G99" s="8" t="s">
        <v>39</v>
      </c>
      <c r="H99" s="8" t="s">
        <v>27</v>
      </c>
      <c r="I99" s="8">
        <v>2</v>
      </c>
      <c r="J99" s="8" t="s">
        <v>839</v>
      </c>
    </row>
    <row r="100" spans="1:10">
      <c r="B100" s="12" t="str">
        <f t="shared" si="9"/>
        <v>0x7356</v>
      </c>
      <c r="C100" s="12" t="str">
        <f t="shared" si="10"/>
        <v>0x7357</v>
      </c>
      <c r="D100" s="8">
        <f t="shared" si="12"/>
        <v>29526</v>
      </c>
      <c r="E100" s="8">
        <f t="shared" si="11"/>
        <v>29527</v>
      </c>
      <c r="F100" s="8" t="s">
        <v>857</v>
      </c>
      <c r="G100" s="8" t="s">
        <v>39</v>
      </c>
      <c r="H100" s="8" t="s">
        <v>27</v>
      </c>
      <c r="I100" s="8">
        <v>2</v>
      </c>
      <c r="J100" s="8" t="s">
        <v>839</v>
      </c>
    </row>
    <row r="101" spans="1:10">
      <c r="B101" s="12" t="str">
        <f t="shared" si="9"/>
        <v>0x7358</v>
      </c>
      <c r="C101" s="12" t="str">
        <f t="shared" si="10"/>
        <v>0x7359</v>
      </c>
      <c r="D101" s="8">
        <f t="shared" si="12"/>
        <v>29528</v>
      </c>
      <c r="E101" s="8">
        <f t="shared" si="11"/>
        <v>29529</v>
      </c>
      <c r="F101" s="8" t="s">
        <v>858</v>
      </c>
      <c r="G101" s="8" t="s">
        <v>39</v>
      </c>
      <c r="H101" s="8" t="s">
        <v>27</v>
      </c>
      <c r="I101" s="8">
        <v>2</v>
      </c>
      <c r="J101" s="8" t="s">
        <v>839</v>
      </c>
    </row>
    <row r="102" spans="1:10">
      <c r="B102" s="12" t="str">
        <f t="shared" si="9"/>
        <v>0x735A</v>
      </c>
      <c r="C102" s="12" t="str">
        <f t="shared" si="10"/>
        <v>0x735B</v>
      </c>
      <c r="D102" s="8">
        <f t="shared" si="12"/>
        <v>29530</v>
      </c>
      <c r="E102" s="8">
        <f t="shared" si="11"/>
        <v>29531</v>
      </c>
      <c r="F102" s="8" t="s">
        <v>859</v>
      </c>
      <c r="G102" s="8" t="s">
        <v>39</v>
      </c>
      <c r="H102" s="8" t="s">
        <v>27</v>
      </c>
      <c r="I102" s="8">
        <v>2</v>
      </c>
      <c r="J102" s="8" t="s">
        <v>839</v>
      </c>
    </row>
    <row r="103" spans="1:10">
      <c r="B103" s="12" t="str">
        <f t="shared" si="9"/>
        <v>0x735C</v>
      </c>
      <c r="C103" s="12" t="str">
        <f t="shared" si="10"/>
        <v>0x735D</v>
      </c>
      <c r="D103" s="8">
        <f t="shared" si="12"/>
        <v>29532</v>
      </c>
      <c r="E103" s="8">
        <f t="shared" si="11"/>
        <v>29533</v>
      </c>
      <c r="F103" s="8" t="s">
        <v>860</v>
      </c>
      <c r="G103" s="8" t="s">
        <v>39</v>
      </c>
      <c r="H103" s="8" t="s">
        <v>27</v>
      </c>
      <c r="I103" s="8">
        <v>2</v>
      </c>
      <c r="J103" s="8" t="s">
        <v>839</v>
      </c>
    </row>
    <row r="104" spans="1:10">
      <c r="B104" s="12" t="str">
        <f t="shared" si="9"/>
        <v>0x735E</v>
      </c>
      <c r="C104" s="12" t="str">
        <f t="shared" si="10"/>
        <v>0x735F</v>
      </c>
      <c r="D104" s="8">
        <f t="shared" si="12"/>
        <v>29534</v>
      </c>
      <c r="E104" s="8">
        <f t="shared" si="11"/>
        <v>29535</v>
      </c>
      <c r="F104" s="8" t="s">
        <v>861</v>
      </c>
      <c r="G104" s="8" t="s">
        <v>39</v>
      </c>
      <c r="H104" s="8" t="s">
        <v>27</v>
      </c>
      <c r="I104" s="8">
        <v>2</v>
      </c>
      <c r="J104" s="8" t="s">
        <v>839</v>
      </c>
    </row>
    <row r="105" spans="1:10">
      <c r="B105" s="12" t="str">
        <f t="shared" si="9"/>
        <v>0x7360</v>
      </c>
      <c r="C105" s="12" t="str">
        <f t="shared" si="10"/>
        <v>0x7361</v>
      </c>
      <c r="D105" s="8">
        <f t="shared" si="12"/>
        <v>29536</v>
      </c>
      <c r="E105" s="8">
        <f t="shared" si="11"/>
        <v>29537</v>
      </c>
      <c r="F105" s="8" t="s">
        <v>862</v>
      </c>
      <c r="G105" s="8" t="s">
        <v>39</v>
      </c>
      <c r="H105" s="8" t="s">
        <v>27</v>
      </c>
      <c r="I105" s="8">
        <v>2</v>
      </c>
      <c r="J105" s="8" t="s">
        <v>839</v>
      </c>
    </row>
    <row r="106" spans="1:10">
      <c r="B106" s="12" t="str">
        <f t="shared" si="9"/>
        <v>0x7362</v>
      </c>
      <c r="C106" s="12" t="str">
        <f t="shared" si="10"/>
        <v>0x7363</v>
      </c>
      <c r="D106" s="8">
        <f t="shared" si="12"/>
        <v>29538</v>
      </c>
      <c r="E106" s="8">
        <f t="shared" si="11"/>
        <v>29539</v>
      </c>
      <c r="F106" s="8" t="s">
        <v>863</v>
      </c>
      <c r="G106" s="8" t="s">
        <v>39</v>
      </c>
      <c r="H106" s="8" t="s">
        <v>27</v>
      </c>
      <c r="I106" s="8">
        <v>2</v>
      </c>
      <c r="J106" s="8" t="s">
        <v>839</v>
      </c>
    </row>
    <row r="108" spans="1:10">
      <c r="A108" s="7" t="s">
        <v>11</v>
      </c>
    </row>
    <row r="109" spans="1:10" ht="51">
      <c r="B109" s="12" t="str">
        <f>"0x"&amp;DEC2HEX(D109,4)</f>
        <v>0x7500</v>
      </c>
      <c r="C109" s="12" t="str">
        <f>"0x"&amp;DEC2HEX(E109,4)</f>
        <v>0x7503</v>
      </c>
      <c r="D109" s="8">
        <v>29952</v>
      </c>
      <c r="E109" s="8">
        <f>D109+I109-1</f>
        <v>29955</v>
      </c>
      <c r="F109" s="6" t="s">
        <v>867</v>
      </c>
      <c r="G109" s="8" t="s">
        <v>36</v>
      </c>
      <c r="H109" s="8" t="s">
        <v>25</v>
      </c>
      <c r="I109" s="8">
        <v>4</v>
      </c>
    </row>
    <row r="110" spans="1:10">
      <c r="B110" s="12" t="str">
        <f>"0x"&amp;DEC2HEX(D110,4)</f>
        <v>0x7504</v>
      </c>
      <c r="C110" s="12" t="str">
        <f>"0x"&amp;DEC2HEX(E110,4)</f>
        <v>0x7507</v>
      </c>
      <c r="D110" s="8">
        <f>D109+I109</f>
        <v>29956</v>
      </c>
      <c r="E110" s="8">
        <f>D110+I110-1</f>
        <v>29959</v>
      </c>
      <c r="F110" s="8" t="s">
        <v>868</v>
      </c>
      <c r="G110" s="8" t="s">
        <v>36</v>
      </c>
      <c r="H110" s="8" t="s">
        <v>25</v>
      </c>
      <c r="I110" s="8">
        <v>4</v>
      </c>
    </row>
    <row r="111" spans="1:10">
      <c r="B111" s="12" t="str">
        <f t="shared" ref="B111:B148" si="13">"0x"&amp;DEC2HEX(D111,4)</f>
        <v>0x7508</v>
      </c>
      <c r="C111" s="12" t="str">
        <f t="shared" ref="C111:C148" si="14">"0x"&amp;DEC2HEX(E111,4)</f>
        <v>0x750B</v>
      </c>
      <c r="D111" s="8">
        <f t="shared" ref="D111:D148" si="15">D110+I110</f>
        <v>29960</v>
      </c>
      <c r="E111" s="8">
        <f t="shared" ref="E111:E148" si="16">D111+I111-1</f>
        <v>29963</v>
      </c>
      <c r="F111" s="8" t="s">
        <v>869</v>
      </c>
      <c r="G111" s="8" t="s">
        <v>36</v>
      </c>
      <c r="H111" s="8" t="s">
        <v>25</v>
      </c>
      <c r="I111" s="8">
        <v>4</v>
      </c>
    </row>
    <row r="112" spans="1:10">
      <c r="B112" s="12" t="str">
        <f t="shared" si="13"/>
        <v>0x750C</v>
      </c>
      <c r="C112" s="12" t="str">
        <f t="shared" si="14"/>
        <v>0x750F</v>
      </c>
      <c r="D112" s="8">
        <f t="shared" si="15"/>
        <v>29964</v>
      </c>
      <c r="E112" s="8">
        <f t="shared" si="16"/>
        <v>29967</v>
      </c>
      <c r="F112" s="8" t="s">
        <v>870</v>
      </c>
      <c r="G112" s="8" t="s">
        <v>36</v>
      </c>
      <c r="H112" s="8" t="s">
        <v>25</v>
      </c>
      <c r="I112" s="8">
        <v>4</v>
      </c>
    </row>
    <row r="113" spans="2:9">
      <c r="B113" s="12" t="str">
        <f t="shared" si="13"/>
        <v>0x7510</v>
      </c>
      <c r="C113" s="12" t="str">
        <f t="shared" si="14"/>
        <v>0x7513</v>
      </c>
      <c r="D113" s="8">
        <f t="shared" si="15"/>
        <v>29968</v>
      </c>
      <c r="E113" s="8">
        <f t="shared" si="16"/>
        <v>29971</v>
      </c>
      <c r="F113" s="8" t="s">
        <v>871</v>
      </c>
      <c r="G113" s="8" t="s">
        <v>36</v>
      </c>
      <c r="H113" s="8" t="s">
        <v>25</v>
      </c>
      <c r="I113" s="8">
        <v>4</v>
      </c>
    </row>
    <row r="114" spans="2:9">
      <c r="B114" s="12" t="str">
        <f t="shared" si="13"/>
        <v>0x7514</v>
      </c>
      <c r="C114" s="12" t="str">
        <f t="shared" si="14"/>
        <v>0x7517</v>
      </c>
      <c r="D114" s="8">
        <f t="shared" si="15"/>
        <v>29972</v>
      </c>
      <c r="E114" s="8">
        <f t="shared" si="16"/>
        <v>29975</v>
      </c>
      <c r="F114" s="8" t="s">
        <v>872</v>
      </c>
      <c r="G114" s="8" t="s">
        <v>36</v>
      </c>
      <c r="H114" s="8" t="s">
        <v>25</v>
      </c>
      <c r="I114" s="8">
        <v>4</v>
      </c>
    </row>
    <row r="115" spans="2:9">
      <c r="B115" s="12" t="str">
        <f t="shared" si="13"/>
        <v>0x7518</v>
      </c>
      <c r="C115" s="12" t="str">
        <f t="shared" si="14"/>
        <v>0x751B</v>
      </c>
      <c r="D115" s="8">
        <f t="shared" si="15"/>
        <v>29976</v>
      </c>
      <c r="E115" s="8">
        <f t="shared" si="16"/>
        <v>29979</v>
      </c>
      <c r="F115" s="8" t="s">
        <v>873</v>
      </c>
      <c r="G115" s="8" t="s">
        <v>36</v>
      </c>
      <c r="H115" s="8" t="s">
        <v>25</v>
      </c>
      <c r="I115" s="8">
        <v>4</v>
      </c>
    </row>
    <row r="116" spans="2:9">
      <c r="B116" s="12" t="str">
        <f t="shared" si="13"/>
        <v>0x751C</v>
      </c>
      <c r="C116" s="12" t="str">
        <f t="shared" si="14"/>
        <v>0x751F</v>
      </c>
      <c r="D116" s="8">
        <f t="shared" si="15"/>
        <v>29980</v>
      </c>
      <c r="E116" s="8">
        <f t="shared" si="16"/>
        <v>29983</v>
      </c>
      <c r="F116" s="8" t="s">
        <v>874</v>
      </c>
      <c r="G116" s="8" t="s">
        <v>36</v>
      </c>
      <c r="H116" s="8" t="s">
        <v>25</v>
      </c>
      <c r="I116" s="8">
        <v>4</v>
      </c>
    </row>
    <row r="117" spans="2:9">
      <c r="B117" s="12" t="str">
        <f t="shared" si="13"/>
        <v>0x7520</v>
      </c>
      <c r="C117" s="12" t="str">
        <f t="shared" si="14"/>
        <v>0x7523</v>
      </c>
      <c r="D117" s="8">
        <f t="shared" si="15"/>
        <v>29984</v>
      </c>
      <c r="E117" s="8">
        <f t="shared" si="16"/>
        <v>29987</v>
      </c>
      <c r="F117" s="8" t="s">
        <v>875</v>
      </c>
      <c r="G117" s="8" t="s">
        <v>36</v>
      </c>
      <c r="H117" s="8" t="s">
        <v>25</v>
      </c>
      <c r="I117" s="8">
        <v>4</v>
      </c>
    </row>
    <row r="118" spans="2:9">
      <c r="B118" s="12" t="str">
        <f t="shared" si="13"/>
        <v>0x7524</v>
      </c>
      <c r="C118" s="12" t="str">
        <f t="shared" si="14"/>
        <v>0x7527</v>
      </c>
      <c r="D118" s="8">
        <f t="shared" si="15"/>
        <v>29988</v>
      </c>
      <c r="E118" s="8">
        <f t="shared" si="16"/>
        <v>29991</v>
      </c>
      <c r="F118" s="8" t="s">
        <v>876</v>
      </c>
      <c r="G118" s="8" t="s">
        <v>36</v>
      </c>
      <c r="H118" s="8" t="s">
        <v>25</v>
      </c>
      <c r="I118" s="8">
        <v>4</v>
      </c>
    </row>
    <row r="119" spans="2:9">
      <c r="B119" s="12" t="str">
        <f t="shared" si="13"/>
        <v>0x7528</v>
      </c>
      <c r="C119" s="12" t="str">
        <f t="shared" si="14"/>
        <v>0x752B</v>
      </c>
      <c r="D119" s="8">
        <f t="shared" si="15"/>
        <v>29992</v>
      </c>
      <c r="E119" s="8">
        <f t="shared" si="16"/>
        <v>29995</v>
      </c>
      <c r="F119" s="8" t="s">
        <v>877</v>
      </c>
      <c r="G119" s="8" t="s">
        <v>36</v>
      </c>
      <c r="H119" s="8" t="s">
        <v>25</v>
      </c>
      <c r="I119" s="8">
        <v>4</v>
      </c>
    </row>
    <row r="120" spans="2:9">
      <c r="B120" s="12" t="str">
        <f t="shared" si="13"/>
        <v>0x752C</v>
      </c>
      <c r="C120" s="12" t="str">
        <f t="shared" si="14"/>
        <v>0x752F</v>
      </c>
      <c r="D120" s="8">
        <f t="shared" si="15"/>
        <v>29996</v>
      </c>
      <c r="E120" s="8">
        <f t="shared" si="16"/>
        <v>29999</v>
      </c>
      <c r="F120" s="8" t="s">
        <v>878</v>
      </c>
      <c r="G120" s="8" t="s">
        <v>36</v>
      </c>
      <c r="H120" s="8" t="s">
        <v>25</v>
      </c>
      <c r="I120" s="8">
        <v>4</v>
      </c>
    </row>
    <row r="121" spans="2:9">
      <c r="B121" s="12" t="str">
        <f t="shared" si="13"/>
        <v>0x7530</v>
      </c>
      <c r="C121" s="12" t="str">
        <f t="shared" si="14"/>
        <v>0x7533</v>
      </c>
      <c r="D121" s="8">
        <f t="shared" si="15"/>
        <v>30000</v>
      </c>
      <c r="E121" s="8">
        <f t="shared" si="16"/>
        <v>30003</v>
      </c>
      <c r="F121" s="8" t="s">
        <v>879</v>
      </c>
      <c r="G121" s="8" t="s">
        <v>36</v>
      </c>
      <c r="H121" s="8" t="s">
        <v>25</v>
      </c>
      <c r="I121" s="8">
        <v>4</v>
      </c>
    </row>
    <row r="122" spans="2:9">
      <c r="B122" s="12" t="str">
        <f t="shared" si="13"/>
        <v>0x7534</v>
      </c>
      <c r="C122" s="12" t="str">
        <f t="shared" si="14"/>
        <v>0x7537</v>
      </c>
      <c r="D122" s="8">
        <f t="shared" si="15"/>
        <v>30004</v>
      </c>
      <c r="E122" s="8">
        <f t="shared" si="16"/>
        <v>30007</v>
      </c>
      <c r="F122" s="8" t="s">
        <v>880</v>
      </c>
      <c r="G122" s="8" t="s">
        <v>36</v>
      </c>
      <c r="H122" s="8" t="s">
        <v>25</v>
      </c>
      <c r="I122" s="8">
        <v>4</v>
      </c>
    </row>
    <row r="123" spans="2:9">
      <c r="B123" s="12" t="str">
        <f t="shared" si="13"/>
        <v>0x7538</v>
      </c>
      <c r="C123" s="12" t="str">
        <f t="shared" si="14"/>
        <v>0x753B</v>
      </c>
      <c r="D123" s="8">
        <f t="shared" si="15"/>
        <v>30008</v>
      </c>
      <c r="E123" s="8">
        <f t="shared" si="16"/>
        <v>30011</v>
      </c>
      <c r="F123" s="8" t="s">
        <v>881</v>
      </c>
      <c r="G123" s="8" t="s">
        <v>36</v>
      </c>
      <c r="H123" s="8" t="s">
        <v>25</v>
      </c>
      <c r="I123" s="8">
        <v>4</v>
      </c>
    </row>
    <row r="124" spans="2:9">
      <c r="B124" s="12" t="str">
        <f t="shared" si="13"/>
        <v>0x753C</v>
      </c>
      <c r="C124" s="12" t="str">
        <f t="shared" si="14"/>
        <v>0x753F</v>
      </c>
      <c r="D124" s="8">
        <f t="shared" si="15"/>
        <v>30012</v>
      </c>
      <c r="E124" s="8">
        <f t="shared" si="16"/>
        <v>30015</v>
      </c>
      <c r="F124" s="8" t="s">
        <v>882</v>
      </c>
      <c r="G124" s="8" t="s">
        <v>36</v>
      </c>
      <c r="H124" s="8" t="s">
        <v>25</v>
      </c>
      <c r="I124" s="8">
        <v>4</v>
      </c>
    </row>
    <row r="125" spans="2:9">
      <c r="B125" s="12" t="str">
        <f t="shared" si="13"/>
        <v>0x7540</v>
      </c>
      <c r="C125" s="12" t="str">
        <f t="shared" si="14"/>
        <v>0x7543</v>
      </c>
      <c r="D125" s="8">
        <f t="shared" si="15"/>
        <v>30016</v>
      </c>
      <c r="E125" s="8">
        <f t="shared" si="16"/>
        <v>30019</v>
      </c>
      <c r="F125" s="8" t="s">
        <v>883</v>
      </c>
      <c r="G125" s="8" t="s">
        <v>36</v>
      </c>
      <c r="H125" s="8" t="s">
        <v>25</v>
      </c>
      <c r="I125" s="8">
        <v>4</v>
      </c>
    </row>
    <row r="126" spans="2:9">
      <c r="B126" s="12" t="str">
        <f t="shared" si="13"/>
        <v>0x7544</v>
      </c>
      <c r="C126" s="12" t="str">
        <f t="shared" si="14"/>
        <v>0x7547</v>
      </c>
      <c r="D126" s="8">
        <f t="shared" si="15"/>
        <v>30020</v>
      </c>
      <c r="E126" s="8">
        <f t="shared" si="16"/>
        <v>30023</v>
      </c>
      <c r="F126" s="8" t="s">
        <v>884</v>
      </c>
      <c r="G126" s="8" t="s">
        <v>36</v>
      </c>
      <c r="H126" s="8" t="s">
        <v>25</v>
      </c>
      <c r="I126" s="8">
        <v>4</v>
      </c>
    </row>
    <row r="127" spans="2:9">
      <c r="B127" s="12" t="str">
        <f t="shared" si="13"/>
        <v>0x7548</v>
      </c>
      <c r="C127" s="12" t="str">
        <f t="shared" si="14"/>
        <v>0x754B</v>
      </c>
      <c r="D127" s="8">
        <f t="shared" si="15"/>
        <v>30024</v>
      </c>
      <c r="E127" s="8">
        <f t="shared" si="16"/>
        <v>30027</v>
      </c>
      <c r="F127" s="8" t="s">
        <v>885</v>
      </c>
      <c r="G127" s="8" t="s">
        <v>36</v>
      </c>
      <c r="H127" s="8" t="s">
        <v>25</v>
      </c>
      <c r="I127" s="8">
        <v>4</v>
      </c>
    </row>
    <row r="128" spans="2:9">
      <c r="B128" s="12" t="str">
        <f t="shared" si="13"/>
        <v>0x754C</v>
      </c>
      <c r="C128" s="12" t="str">
        <f t="shared" si="14"/>
        <v>0x754F</v>
      </c>
      <c r="D128" s="8">
        <f t="shared" si="15"/>
        <v>30028</v>
      </c>
      <c r="E128" s="8">
        <f t="shared" si="16"/>
        <v>30031</v>
      </c>
      <c r="F128" s="8" t="s">
        <v>886</v>
      </c>
      <c r="G128" s="8" t="s">
        <v>36</v>
      </c>
      <c r="H128" s="8" t="s">
        <v>25</v>
      </c>
      <c r="I128" s="8">
        <v>4</v>
      </c>
    </row>
    <row r="129" spans="2:9">
      <c r="B129" s="12" t="str">
        <f t="shared" si="13"/>
        <v>0x7550</v>
      </c>
      <c r="C129" s="12" t="str">
        <f t="shared" si="14"/>
        <v>0x7553</v>
      </c>
      <c r="D129" s="8">
        <f t="shared" si="15"/>
        <v>30032</v>
      </c>
      <c r="E129" s="8">
        <f t="shared" si="16"/>
        <v>30035</v>
      </c>
      <c r="F129" s="8" t="s">
        <v>887</v>
      </c>
      <c r="G129" s="8" t="s">
        <v>36</v>
      </c>
      <c r="H129" s="8" t="s">
        <v>25</v>
      </c>
      <c r="I129" s="8">
        <v>4</v>
      </c>
    </row>
    <row r="130" spans="2:9">
      <c r="B130" s="12" t="str">
        <f t="shared" si="13"/>
        <v>0x7554</v>
      </c>
      <c r="C130" s="12" t="str">
        <f t="shared" si="14"/>
        <v>0x7557</v>
      </c>
      <c r="D130" s="8">
        <f t="shared" si="15"/>
        <v>30036</v>
      </c>
      <c r="E130" s="8">
        <f t="shared" si="16"/>
        <v>30039</v>
      </c>
      <c r="F130" s="8" t="s">
        <v>888</v>
      </c>
      <c r="G130" s="8" t="s">
        <v>36</v>
      </c>
      <c r="H130" s="8" t="s">
        <v>25</v>
      </c>
      <c r="I130" s="8">
        <v>4</v>
      </c>
    </row>
    <row r="131" spans="2:9">
      <c r="B131" s="12" t="str">
        <f t="shared" si="13"/>
        <v>0x7558</v>
      </c>
      <c r="C131" s="12" t="str">
        <f t="shared" si="14"/>
        <v>0x755B</v>
      </c>
      <c r="D131" s="8">
        <f t="shared" si="15"/>
        <v>30040</v>
      </c>
      <c r="E131" s="8">
        <f t="shared" si="16"/>
        <v>30043</v>
      </c>
      <c r="F131" s="8" t="s">
        <v>889</v>
      </c>
      <c r="G131" s="8" t="s">
        <v>36</v>
      </c>
      <c r="H131" s="8" t="s">
        <v>25</v>
      </c>
      <c r="I131" s="8">
        <v>4</v>
      </c>
    </row>
    <row r="132" spans="2:9">
      <c r="B132" s="12" t="str">
        <f t="shared" si="13"/>
        <v>0x755C</v>
      </c>
      <c r="C132" s="12" t="str">
        <f t="shared" si="14"/>
        <v>0x755F</v>
      </c>
      <c r="D132" s="8">
        <f t="shared" si="15"/>
        <v>30044</v>
      </c>
      <c r="E132" s="8">
        <f t="shared" si="16"/>
        <v>30047</v>
      </c>
      <c r="F132" s="8" t="s">
        <v>890</v>
      </c>
      <c r="G132" s="8" t="s">
        <v>36</v>
      </c>
      <c r="H132" s="8" t="s">
        <v>25</v>
      </c>
      <c r="I132" s="8">
        <v>4</v>
      </c>
    </row>
    <row r="133" spans="2:9">
      <c r="B133" s="12" t="str">
        <f t="shared" si="13"/>
        <v>0x7560</v>
      </c>
      <c r="C133" s="12" t="str">
        <f t="shared" si="14"/>
        <v>0x7563</v>
      </c>
      <c r="D133" s="8">
        <f t="shared" si="15"/>
        <v>30048</v>
      </c>
      <c r="E133" s="8">
        <f t="shared" si="16"/>
        <v>30051</v>
      </c>
      <c r="F133" s="8" t="s">
        <v>891</v>
      </c>
      <c r="G133" s="8" t="s">
        <v>36</v>
      </c>
      <c r="H133" s="8" t="s">
        <v>25</v>
      </c>
      <c r="I133" s="8">
        <v>4</v>
      </c>
    </row>
    <row r="134" spans="2:9">
      <c r="B134" s="12" t="str">
        <f t="shared" si="13"/>
        <v>0x7564</v>
      </c>
      <c r="C134" s="12" t="str">
        <f t="shared" si="14"/>
        <v>0x7567</v>
      </c>
      <c r="D134" s="8">
        <f t="shared" si="15"/>
        <v>30052</v>
      </c>
      <c r="E134" s="8">
        <f t="shared" si="16"/>
        <v>30055</v>
      </c>
      <c r="F134" s="8" t="s">
        <v>892</v>
      </c>
      <c r="G134" s="8" t="s">
        <v>36</v>
      </c>
      <c r="H134" s="8" t="s">
        <v>25</v>
      </c>
      <c r="I134" s="8">
        <v>4</v>
      </c>
    </row>
    <row r="135" spans="2:9">
      <c r="B135" s="12" t="str">
        <f t="shared" si="13"/>
        <v>0x7568</v>
      </c>
      <c r="C135" s="12" t="str">
        <f t="shared" si="14"/>
        <v>0x756B</v>
      </c>
      <c r="D135" s="8">
        <f t="shared" si="15"/>
        <v>30056</v>
      </c>
      <c r="E135" s="8">
        <f t="shared" si="16"/>
        <v>30059</v>
      </c>
      <c r="F135" s="8" t="s">
        <v>893</v>
      </c>
      <c r="G135" s="8" t="s">
        <v>36</v>
      </c>
      <c r="H135" s="8" t="s">
        <v>25</v>
      </c>
      <c r="I135" s="8">
        <v>4</v>
      </c>
    </row>
    <row r="136" spans="2:9">
      <c r="B136" s="12" t="str">
        <f t="shared" si="13"/>
        <v>0x756C</v>
      </c>
      <c r="C136" s="12" t="str">
        <f t="shared" si="14"/>
        <v>0x756F</v>
      </c>
      <c r="D136" s="8">
        <f t="shared" si="15"/>
        <v>30060</v>
      </c>
      <c r="E136" s="8">
        <f t="shared" si="16"/>
        <v>30063</v>
      </c>
      <c r="F136" s="8" t="s">
        <v>894</v>
      </c>
      <c r="G136" s="8" t="s">
        <v>36</v>
      </c>
      <c r="H136" s="8" t="s">
        <v>25</v>
      </c>
      <c r="I136" s="8">
        <v>4</v>
      </c>
    </row>
    <row r="137" spans="2:9">
      <c r="B137" s="12" t="str">
        <f t="shared" si="13"/>
        <v>0x7570</v>
      </c>
      <c r="C137" s="12" t="str">
        <f t="shared" si="14"/>
        <v>0x7573</v>
      </c>
      <c r="D137" s="8">
        <f t="shared" si="15"/>
        <v>30064</v>
      </c>
      <c r="E137" s="8">
        <f t="shared" si="16"/>
        <v>30067</v>
      </c>
      <c r="F137" s="8" t="s">
        <v>895</v>
      </c>
      <c r="G137" s="8" t="s">
        <v>36</v>
      </c>
      <c r="H137" s="8" t="s">
        <v>25</v>
      </c>
      <c r="I137" s="8">
        <v>4</v>
      </c>
    </row>
    <row r="138" spans="2:9">
      <c r="B138" s="12" t="str">
        <f t="shared" si="13"/>
        <v>0x7574</v>
      </c>
      <c r="C138" s="12" t="str">
        <f t="shared" si="14"/>
        <v>0x7577</v>
      </c>
      <c r="D138" s="8">
        <f t="shared" si="15"/>
        <v>30068</v>
      </c>
      <c r="E138" s="8">
        <f t="shared" si="16"/>
        <v>30071</v>
      </c>
      <c r="F138" s="8" t="s">
        <v>896</v>
      </c>
      <c r="G138" s="8" t="s">
        <v>36</v>
      </c>
      <c r="H138" s="8" t="s">
        <v>25</v>
      </c>
      <c r="I138" s="8">
        <v>4</v>
      </c>
    </row>
    <row r="139" spans="2:9">
      <c r="B139" s="12" t="str">
        <f t="shared" si="13"/>
        <v>0x7578</v>
      </c>
      <c r="C139" s="12" t="str">
        <f t="shared" si="14"/>
        <v>0x757B</v>
      </c>
      <c r="D139" s="8">
        <f t="shared" si="15"/>
        <v>30072</v>
      </c>
      <c r="E139" s="8">
        <f t="shared" si="16"/>
        <v>30075</v>
      </c>
      <c r="F139" s="8" t="s">
        <v>897</v>
      </c>
      <c r="G139" s="8" t="s">
        <v>36</v>
      </c>
      <c r="H139" s="8" t="s">
        <v>25</v>
      </c>
      <c r="I139" s="8">
        <v>4</v>
      </c>
    </row>
    <row r="140" spans="2:9">
      <c r="B140" s="12" t="str">
        <f t="shared" si="13"/>
        <v>0x757C</v>
      </c>
      <c r="C140" s="12" t="str">
        <f t="shared" si="14"/>
        <v>0x757F</v>
      </c>
      <c r="D140" s="8">
        <f t="shared" si="15"/>
        <v>30076</v>
      </c>
      <c r="E140" s="8">
        <f t="shared" si="16"/>
        <v>30079</v>
      </c>
      <c r="F140" s="8" t="s">
        <v>898</v>
      </c>
      <c r="G140" s="8" t="s">
        <v>36</v>
      </c>
      <c r="H140" s="8" t="s">
        <v>25</v>
      </c>
      <c r="I140" s="8">
        <v>4</v>
      </c>
    </row>
    <row r="141" spans="2:9">
      <c r="B141" s="12" t="str">
        <f t="shared" si="13"/>
        <v>0x7580</v>
      </c>
      <c r="C141" s="12" t="str">
        <f t="shared" si="14"/>
        <v>0x7583</v>
      </c>
      <c r="D141" s="8">
        <f t="shared" si="15"/>
        <v>30080</v>
      </c>
      <c r="E141" s="8">
        <f t="shared" si="16"/>
        <v>30083</v>
      </c>
      <c r="F141" s="8" t="s">
        <v>899</v>
      </c>
      <c r="G141" s="8" t="s">
        <v>36</v>
      </c>
      <c r="H141" s="8" t="s">
        <v>25</v>
      </c>
      <c r="I141" s="8">
        <v>4</v>
      </c>
    </row>
    <row r="142" spans="2:9">
      <c r="B142" s="12" t="str">
        <f t="shared" si="13"/>
        <v>0x7584</v>
      </c>
      <c r="C142" s="12" t="str">
        <f t="shared" si="14"/>
        <v>0x7587</v>
      </c>
      <c r="D142" s="8">
        <f t="shared" si="15"/>
        <v>30084</v>
      </c>
      <c r="E142" s="8">
        <f t="shared" si="16"/>
        <v>30087</v>
      </c>
      <c r="F142" s="8" t="s">
        <v>900</v>
      </c>
      <c r="G142" s="8" t="s">
        <v>36</v>
      </c>
      <c r="H142" s="8" t="s">
        <v>25</v>
      </c>
      <c r="I142" s="8">
        <v>4</v>
      </c>
    </row>
    <row r="143" spans="2:9">
      <c r="B143" s="12" t="str">
        <f t="shared" si="13"/>
        <v>0x7588</v>
      </c>
      <c r="C143" s="12" t="str">
        <f t="shared" si="14"/>
        <v>0x758B</v>
      </c>
      <c r="D143" s="8">
        <f t="shared" si="15"/>
        <v>30088</v>
      </c>
      <c r="E143" s="8">
        <f t="shared" si="16"/>
        <v>30091</v>
      </c>
      <c r="F143" s="8" t="s">
        <v>901</v>
      </c>
      <c r="G143" s="8" t="s">
        <v>36</v>
      </c>
      <c r="H143" s="8" t="s">
        <v>25</v>
      </c>
      <c r="I143" s="8">
        <v>4</v>
      </c>
    </row>
    <row r="144" spans="2:9">
      <c r="B144" s="12" t="str">
        <f t="shared" si="13"/>
        <v>0x758C</v>
      </c>
      <c r="C144" s="12" t="str">
        <f t="shared" si="14"/>
        <v>0x758F</v>
      </c>
      <c r="D144" s="8">
        <f t="shared" si="15"/>
        <v>30092</v>
      </c>
      <c r="E144" s="8">
        <f t="shared" si="16"/>
        <v>30095</v>
      </c>
      <c r="F144" s="8" t="s">
        <v>902</v>
      </c>
      <c r="G144" s="8" t="s">
        <v>36</v>
      </c>
      <c r="H144" s="8" t="s">
        <v>25</v>
      </c>
      <c r="I144" s="8">
        <v>4</v>
      </c>
    </row>
    <row r="145" spans="1:9">
      <c r="B145" s="12" t="str">
        <f t="shared" si="13"/>
        <v>0x7590</v>
      </c>
      <c r="C145" s="12" t="str">
        <f t="shared" si="14"/>
        <v>0x7593</v>
      </c>
      <c r="D145" s="8">
        <f t="shared" si="15"/>
        <v>30096</v>
      </c>
      <c r="E145" s="8">
        <f t="shared" si="16"/>
        <v>30099</v>
      </c>
      <c r="F145" s="8" t="s">
        <v>903</v>
      </c>
      <c r="G145" s="8" t="s">
        <v>36</v>
      </c>
      <c r="H145" s="8" t="s">
        <v>25</v>
      </c>
      <c r="I145" s="8">
        <v>4</v>
      </c>
    </row>
    <row r="146" spans="1:9">
      <c r="B146" s="12" t="str">
        <f t="shared" si="13"/>
        <v>0x7594</v>
      </c>
      <c r="C146" s="12" t="str">
        <f t="shared" si="14"/>
        <v>0x7597</v>
      </c>
      <c r="D146" s="8">
        <f t="shared" si="15"/>
        <v>30100</v>
      </c>
      <c r="E146" s="8">
        <f t="shared" si="16"/>
        <v>30103</v>
      </c>
      <c r="F146" s="8" t="s">
        <v>904</v>
      </c>
      <c r="G146" s="8" t="s">
        <v>36</v>
      </c>
      <c r="H146" s="8" t="s">
        <v>25</v>
      </c>
      <c r="I146" s="8">
        <v>4</v>
      </c>
    </row>
    <row r="147" spans="1:9">
      <c r="B147" s="12" t="str">
        <f t="shared" si="13"/>
        <v>0x7598</v>
      </c>
      <c r="C147" s="12" t="str">
        <f t="shared" si="14"/>
        <v>0x759B</v>
      </c>
      <c r="D147" s="8">
        <f t="shared" si="15"/>
        <v>30104</v>
      </c>
      <c r="E147" s="8">
        <f t="shared" si="16"/>
        <v>30107</v>
      </c>
      <c r="F147" s="8" t="s">
        <v>905</v>
      </c>
      <c r="G147" s="8" t="s">
        <v>36</v>
      </c>
      <c r="H147" s="8" t="s">
        <v>25</v>
      </c>
      <c r="I147" s="8">
        <v>4</v>
      </c>
    </row>
    <row r="148" spans="1:9">
      <c r="B148" s="12" t="str">
        <f t="shared" si="13"/>
        <v>0x759C</v>
      </c>
      <c r="C148" s="12" t="str">
        <f t="shared" si="14"/>
        <v>0x759F</v>
      </c>
      <c r="D148" s="8">
        <f t="shared" si="15"/>
        <v>30108</v>
      </c>
      <c r="E148" s="8">
        <f t="shared" si="16"/>
        <v>30111</v>
      </c>
      <c r="F148" s="8" t="s">
        <v>906</v>
      </c>
      <c r="G148" s="8" t="s">
        <v>36</v>
      </c>
      <c r="H148" s="8" t="s">
        <v>25</v>
      </c>
      <c r="I148" s="8">
        <v>4</v>
      </c>
    </row>
    <row r="149" spans="1:9">
      <c r="B149" s="12"/>
      <c r="C149" s="12"/>
    </row>
    <row r="150" spans="1:9">
      <c r="A150" s="7" t="s">
        <v>907</v>
      </c>
    </row>
    <row r="151" spans="1:9" ht="51">
      <c r="B151" s="12" t="str">
        <f t="shared" ref="B151:B190" si="17">"0x"&amp;DEC2HEX(D151,4)</f>
        <v>0x7600</v>
      </c>
      <c r="C151" s="12" t="str">
        <f t="shared" ref="C151:C190" si="18">"0x"&amp;DEC2HEX(E151,4)</f>
        <v>0x7603</v>
      </c>
      <c r="D151" s="8">
        <v>30208</v>
      </c>
      <c r="E151" s="8">
        <f>D151+I151-1</f>
        <v>30211</v>
      </c>
      <c r="F151" s="6" t="s">
        <v>867</v>
      </c>
      <c r="G151" s="8" t="s">
        <v>36</v>
      </c>
      <c r="H151" s="8" t="s">
        <v>25</v>
      </c>
      <c r="I151" s="8">
        <v>4</v>
      </c>
    </row>
    <row r="152" spans="1:9">
      <c r="B152" s="12" t="str">
        <f t="shared" si="17"/>
        <v>0x7604</v>
      </c>
      <c r="C152" s="12" t="str">
        <f t="shared" si="18"/>
        <v>0x7607</v>
      </c>
      <c r="D152" s="8">
        <f>D151+I151</f>
        <v>30212</v>
      </c>
      <c r="E152" s="8">
        <f t="shared" ref="E152:E190" si="19">D152+I152-1</f>
        <v>30215</v>
      </c>
      <c r="F152" s="8" t="s">
        <v>868</v>
      </c>
      <c r="G152" s="8" t="s">
        <v>36</v>
      </c>
      <c r="H152" s="8" t="s">
        <v>25</v>
      </c>
      <c r="I152" s="8">
        <v>4</v>
      </c>
    </row>
    <row r="153" spans="1:9">
      <c r="B153" s="12" t="str">
        <f t="shared" si="17"/>
        <v>0x7608</v>
      </c>
      <c r="C153" s="12" t="str">
        <f t="shared" si="18"/>
        <v>0x760B</v>
      </c>
      <c r="D153" s="8">
        <f t="shared" ref="D153:D190" si="20">D152+I152</f>
        <v>30216</v>
      </c>
      <c r="E153" s="8">
        <f t="shared" si="19"/>
        <v>30219</v>
      </c>
      <c r="F153" s="8" t="s">
        <v>869</v>
      </c>
      <c r="G153" s="8" t="s">
        <v>36</v>
      </c>
      <c r="H153" s="8" t="s">
        <v>25</v>
      </c>
      <c r="I153" s="8">
        <v>4</v>
      </c>
    </row>
    <row r="154" spans="1:9">
      <c r="B154" s="12" t="str">
        <f t="shared" si="17"/>
        <v>0x760C</v>
      </c>
      <c r="C154" s="12" t="str">
        <f t="shared" si="18"/>
        <v>0x760F</v>
      </c>
      <c r="D154" s="8">
        <f t="shared" si="20"/>
        <v>30220</v>
      </c>
      <c r="E154" s="8">
        <f t="shared" si="19"/>
        <v>30223</v>
      </c>
      <c r="F154" s="8" t="s">
        <v>870</v>
      </c>
      <c r="G154" s="8" t="s">
        <v>36</v>
      </c>
      <c r="H154" s="8" t="s">
        <v>25</v>
      </c>
      <c r="I154" s="8">
        <v>4</v>
      </c>
    </row>
    <row r="155" spans="1:9">
      <c r="B155" s="12" t="str">
        <f t="shared" si="17"/>
        <v>0x7610</v>
      </c>
      <c r="C155" s="12" t="str">
        <f t="shared" si="18"/>
        <v>0x7613</v>
      </c>
      <c r="D155" s="8">
        <f t="shared" si="20"/>
        <v>30224</v>
      </c>
      <c r="E155" s="8">
        <f t="shared" si="19"/>
        <v>30227</v>
      </c>
      <c r="F155" s="8" t="s">
        <v>871</v>
      </c>
      <c r="G155" s="8" t="s">
        <v>36</v>
      </c>
      <c r="H155" s="8" t="s">
        <v>25</v>
      </c>
      <c r="I155" s="8">
        <v>4</v>
      </c>
    </row>
    <row r="156" spans="1:9">
      <c r="B156" s="12" t="str">
        <f t="shared" si="17"/>
        <v>0x7614</v>
      </c>
      <c r="C156" s="12" t="str">
        <f t="shared" si="18"/>
        <v>0x7617</v>
      </c>
      <c r="D156" s="8">
        <f t="shared" si="20"/>
        <v>30228</v>
      </c>
      <c r="E156" s="8">
        <f t="shared" si="19"/>
        <v>30231</v>
      </c>
      <c r="F156" s="8" t="s">
        <v>872</v>
      </c>
      <c r="G156" s="8" t="s">
        <v>36</v>
      </c>
      <c r="H156" s="8" t="s">
        <v>25</v>
      </c>
      <c r="I156" s="8">
        <v>4</v>
      </c>
    </row>
    <row r="157" spans="1:9">
      <c r="B157" s="12" t="str">
        <f t="shared" si="17"/>
        <v>0x7618</v>
      </c>
      <c r="C157" s="12" t="str">
        <f t="shared" si="18"/>
        <v>0x761B</v>
      </c>
      <c r="D157" s="8">
        <f t="shared" si="20"/>
        <v>30232</v>
      </c>
      <c r="E157" s="8">
        <f t="shared" si="19"/>
        <v>30235</v>
      </c>
      <c r="F157" s="8" t="s">
        <v>873</v>
      </c>
      <c r="G157" s="8" t="s">
        <v>36</v>
      </c>
      <c r="H157" s="8" t="s">
        <v>25</v>
      </c>
      <c r="I157" s="8">
        <v>4</v>
      </c>
    </row>
    <row r="158" spans="1:9">
      <c r="B158" s="12" t="str">
        <f t="shared" si="17"/>
        <v>0x761C</v>
      </c>
      <c r="C158" s="12" t="str">
        <f t="shared" si="18"/>
        <v>0x761F</v>
      </c>
      <c r="D158" s="8">
        <f t="shared" si="20"/>
        <v>30236</v>
      </c>
      <c r="E158" s="8">
        <f t="shared" si="19"/>
        <v>30239</v>
      </c>
      <c r="F158" s="8" t="s">
        <v>874</v>
      </c>
      <c r="G158" s="8" t="s">
        <v>36</v>
      </c>
      <c r="H158" s="8" t="s">
        <v>25</v>
      </c>
      <c r="I158" s="8">
        <v>4</v>
      </c>
    </row>
    <row r="159" spans="1:9">
      <c r="B159" s="12" t="str">
        <f t="shared" si="17"/>
        <v>0x7620</v>
      </c>
      <c r="C159" s="12" t="str">
        <f t="shared" si="18"/>
        <v>0x7623</v>
      </c>
      <c r="D159" s="8">
        <f t="shared" si="20"/>
        <v>30240</v>
      </c>
      <c r="E159" s="8">
        <f t="shared" si="19"/>
        <v>30243</v>
      </c>
      <c r="F159" s="8" t="s">
        <v>875</v>
      </c>
      <c r="G159" s="8" t="s">
        <v>36</v>
      </c>
      <c r="H159" s="8" t="s">
        <v>25</v>
      </c>
      <c r="I159" s="8">
        <v>4</v>
      </c>
    </row>
    <row r="160" spans="1:9">
      <c r="B160" s="12" t="str">
        <f t="shared" si="17"/>
        <v>0x7624</v>
      </c>
      <c r="C160" s="12" t="str">
        <f t="shared" si="18"/>
        <v>0x7627</v>
      </c>
      <c r="D160" s="8">
        <f t="shared" si="20"/>
        <v>30244</v>
      </c>
      <c r="E160" s="8">
        <f t="shared" si="19"/>
        <v>30247</v>
      </c>
      <c r="F160" s="8" t="s">
        <v>876</v>
      </c>
      <c r="G160" s="8" t="s">
        <v>36</v>
      </c>
      <c r="H160" s="8" t="s">
        <v>25</v>
      </c>
      <c r="I160" s="8">
        <v>4</v>
      </c>
    </row>
    <row r="161" spans="2:9">
      <c r="B161" s="12" t="str">
        <f t="shared" si="17"/>
        <v>0x7628</v>
      </c>
      <c r="C161" s="12" t="str">
        <f t="shared" si="18"/>
        <v>0x762B</v>
      </c>
      <c r="D161" s="8">
        <f t="shared" si="20"/>
        <v>30248</v>
      </c>
      <c r="E161" s="8">
        <f t="shared" si="19"/>
        <v>30251</v>
      </c>
      <c r="F161" s="8" t="s">
        <v>877</v>
      </c>
      <c r="G161" s="8" t="s">
        <v>36</v>
      </c>
      <c r="H161" s="8" t="s">
        <v>25</v>
      </c>
      <c r="I161" s="8">
        <v>4</v>
      </c>
    </row>
    <row r="162" spans="2:9">
      <c r="B162" s="12" t="str">
        <f t="shared" si="17"/>
        <v>0x762C</v>
      </c>
      <c r="C162" s="12" t="str">
        <f t="shared" si="18"/>
        <v>0x762F</v>
      </c>
      <c r="D162" s="8">
        <f t="shared" si="20"/>
        <v>30252</v>
      </c>
      <c r="E162" s="8">
        <f t="shared" si="19"/>
        <v>30255</v>
      </c>
      <c r="F162" s="8" t="s">
        <v>878</v>
      </c>
      <c r="G162" s="8" t="s">
        <v>36</v>
      </c>
      <c r="H162" s="8" t="s">
        <v>25</v>
      </c>
      <c r="I162" s="8">
        <v>4</v>
      </c>
    </row>
    <row r="163" spans="2:9">
      <c r="B163" s="12" t="str">
        <f t="shared" si="17"/>
        <v>0x7630</v>
      </c>
      <c r="C163" s="12" t="str">
        <f t="shared" si="18"/>
        <v>0x7633</v>
      </c>
      <c r="D163" s="8">
        <f t="shared" si="20"/>
        <v>30256</v>
      </c>
      <c r="E163" s="8">
        <f t="shared" si="19"/>
        <v>30259</v>
      </c>
      <c r="F163" s="8" t="s">
        <v>879</v>
      </c>
      <c r="G163" s="8" t="s">
        <v>36</v>
      </c>
      <c r="H163" s="8" t="s">
        <v>25</v>
      </c>
      <c r="I163" s="8">
        <v>4</v>
      </c>
    </row>
    <row r="164" spans="2:9">
      <c r="B164" s="12" t="str">
        <f t="shared" si="17"/>
        <v>0x7634</v>
      </c>
      <c r="C164" s="12" t="str">
        <f t="shared" si="18"/>
        <v>0x7637</v>
      </c>
      <c r="D164" s="8">
        <f t="shared" si="20"/>
        <v>30260</v>
      </c>
      <c r="E164" s="8">
        <f t="shared" si="19"/>
        <v>30263</v>
      </c>
      <c r="F164" s="8" t="s">
        <v>880</v>
      </c>
      <c r="G164" s="8" t="s">
        <v>36</v>
      </c>
      <c r="H164" s="8" t="s">
        <v>25</v>
      </c>
      <c r="I164" s="8">
        <v>4</v>
      </c>
    </row>
    <row r="165" spans="2:9">
      <c r="B165" s="12" t="str">
        <f t="shared" si="17"/>
        <v>0x7638</v>
      </c>
      <c r="C165" s="12" t="str">
        <f t="shared" si="18"/>
        <v>0x763B</v>
      </c>
      <c r="D165" s="8">
        <f t="shared" si="20"/>
        <v>30264</v>
      </c>
      <c r="E165" s="8">
        <f t="shared" si="19"/>
        <v>30267</v>
      </c>
      <c r="F165" s="8" t="s">
        <v>881</v>
      </c>
      <c r="G165" s="8" t="s">
        <v>36</v>
      </c>
      <c r="H165" s="8" t="s">
        <v>25</v>
      </c>
      <c r="I165" s="8">
        <v>4</v>
      </c>
    </row>
    <row r="166" spans="2:9">
      <c r="B166" s="12" t="str">
        <f t="shared" si="17"/>
        <v>0x763C</v>
      </c>
      <c r="C166" s="12" t="str">
        <f t="shared" si="18"/>
        <v>0x763F</v>
      </c>
      <c r="D166" s="8">
        <f t="shared" si="20"/>
        <v>30268</v>
      </c>
      <c r="E166" s="8">
        <f t="shared" si="19"/>
        <v>30271</v>
      </c>
      <c r="F166" s="8" t="s">
        <v>882</v>
      </c>
      <c r="G166" s="8" t="s">
        <v>36</v>
      </c>
      <c r="H166" s="8" t="s">
        <v>25</v>
      </c>
      <c r="I166" s="8">
        <v>4</v>
      </c>
    </row>
    <row r="167" spans="2:9">
      <c r="B167" s="12" t="str">
        <f t="shared" si="17"/>
        <v>0x7640</v>
      </c>
      <c r="C167" s="12" t="str">
        <f t="shared" si="18"/>
        <v>0x7643</v>
      </c>
      <c r="D167" s="8">
        <f t="shared" si="20"/>
        <v>30272</v>
      </c>
      <c r="E167" s="8">
        <f t="shared" si="19"/>
        <v>30275</v>
      </c>
      <c r="F167" s="8" t="s">
        <v>883</v>
      </c>
      <c r="G167" s="8" t="s">
        <v>36</v>
      </c>
      <c r="H167" s="8" t="s">
        <v>25</v>
      </c>
      <c r="I167" s="8">
        <v>4</v>
      </c>
    </row>
    <row r="168" spans="2:9">
      <c r="B168" s="12" t="str">
        <f t="shared" si="17"/>
        <v>0x7644</v>
      </c>
      <c r="C168" s="12" t="str">
        <f t="shared" si="18"/>
        <v>0x7647</v>
      </c>
      <c r="D168" s="8">
        <f t="shared" si="20"/>
        <v>30276</v>
      </c>
      <c r="E168" s="8">
        <f t="shared" si="19"/>
        <v>30279</v>
      </c>
      <c r="F168" s="8" t="s">
        <v>884</v>
      </c>
      <c r="G168" s="8" t="s">
        <v>36</v>
      </c>
      <c r="H168" s="8" t="s">
        <v>25</v>
      </c>
      <c r="I168" s="8">
        <v>4</v>
      </c>
    </row>
    <row r="169" spans="2:9">
      <c r="B169" s="12" t="str">
        <f t="shared" si="17"/>
        <v>0x7648</v>
      </c>
      <c r="C169" s="12" t="str">
        <f t="shared" si="18"/>
        <v>0x764B</v>
      </c>
      <c r="D169" s="8">
        <f t="shared" si="20"/>
        <v>30280</v>
      </c>
      <c r="E169" s="8">
        <f t="shared" si="19"/>
        <v>30283</v>
      </c>
      <c r="F169" s="8" t="s">
        <v>885</v>
      </c>
      <c r="G169" s="8" t="s">
        <v>36</v>
      </c>
      <c r="H169" s="8" t="s">
        <v>25</v>
      </c>
      <c r="I169" s="8">
        <v>4</v>
      </c>
    </row>
    <row r="170" spans="2:9">
      <c r="B170" s="12" t="str">
        <f t="shared" si="17"/>
        <v>0x764C</v>
      </c>
      <c r="C170" s="12" t="str">
        <f t="shared" si="18"/>
        <v>0x764F</v>
      </c>
      <c r="D170" s="8">
        <f t="shared" si="20"/>
        <v>30284</v>
      </c>
      <c r="E170" s="8">
        <f t="shared" si="19"/>
        <v>30287</v>
      </c>
      <c r="F170" s="8" t="s">
        <v>886</v>
      </c>
      <c r="G170" s="8" t="s">
        <v>36</v>
      </c>
      <c r="H170" s="8" t="s">
        <v>25</v>
      </c>
      <c r="I170" s="8">
        <v>4</v>
      </c>
    </row>
    <row r="171" spans="2:9">
      <c r="B171" s="12" t="str">
        <f t="shared" si="17"/>
        <v>0x7650</v>
      </c>
      <c r="C171" s="12" t="str">
        <f t="shared" si="18"/>
        <v>0x7653</v>
      </c>
      <c r="D171" s="8">
        <f t="shared" si="20"/>
        <v>30288</v>
      </c>
      <c r="E171" s="8">
        <f t="shared" si="19"/>
        <v>30291</v>
      </c>
      <c r="F171" s="8" t="s">
        <v>887</v>
      </c>
      <c r="G171" s="8" t="s">
        <v>36</v>
      </c>
      <c r="H171" s="8" t="s">
        <v>25</v>
      </c>
      <c r="I171" s="8">
        <v>4</v>
      </c>
    </row>
    <row r="172" spans="2:9">
      <c r="B172" s="12" t="str">
        <f t="shared" si="17"/>
        <v>0x7654</v>
      </c>
      <c r="C172" s="12" t="str">
        <f t="shared" si="18"/>
        <v>0x7657</v>
      </c>
      <c r="D172" s="8">
        <f t="shared" si="20"/>
        <v>30292</v>
      </c>
      <c r="E172" s="8">
        <f t="shared" si="19"/>
        <v>30295</v>
      </c>
      <c r="F172" s="8" t="s">
        <v>888</v>
      </c>
      <c r="G172" s="8" t="s">
        <v>36</v>
      </c>
      <c r="H172" s="8" t="s">
        <v>25</v>
      </c>
      <c r="I172" s="8">
        <v>4</v>
      </c>
    </row>
    <row r="173" spans="2:9">
      <c r="B173" s="12" t="str">
        <f t="shared" si="17"/>
        <v>0x7658</v>
      </c>
      <c r="C173" s="12" t="str">
        <f t="shared" si="18"/>
        <v>0x765B</v>
      </c>
      <c r="D173" s="8">
        <f t="shared" si="20"/>
        <v>30296</v>
      </c>
      <c r="E173" s="8">
        <f t="shared" si="19"/>
        <v>30299</v>
      </c>
      <c r="F173" s="8" t="s">
        <v>889</v>
      </c>
      <c r="G173" s="8" t="s">
        <v>36</v>
      </c>
      <c r="H173" s="8" t="s">
        <v>25</v>
      </c>
      <c r="I173" s="8">
        <v>4</v>
      </c>
    </row>
    <row r="174" spans="2:9">
      <c r="B174" s="12" t="str">
        <f t="shared" si="17"/>
        <v>0x765C</v>
      </c>
      <c r="C174" s="12" t="str">
        <f t="shared" si="18"/>
        <v>0x765F</v>
      </c>
      <c r="D174" s="8">
        <f t="shared" si="20"/>
        <v>30300</v>
      </c>
      <c r="E174" s="8">
        <f t="shared" si="19"/>
        <v>30303</v>
      </c>
      <c r="F174" s="8" t="s">
        <v>890</v>
      </c>
      <c r="G174" s="8" t="s">
        <v>36</v>
      </c>
      <c r="H174" s="8" t="s">
        <v>25</v>
      </c>
      <c r="I174" s="8">
        <v>4</v>
      </c>
    </row>
    <row r="175" spans="2:9">
      <c r="B175" s="12" t="str">
        <f t="shared" si="17"/>
        <v>0x7660</v>
      </c>
      <c r="C175" s="12" t="str">
        <f t="shared" si="18"/>
        <v>0x7663</v>
      </c>
      <c r="D175" s="8">
        <f t="shared" si="20"/>
        <v>30304</v>
      </c>
      <c r="E175" s="8">
        <f t="shared" si="19"/>
        <v>30307</v>
      </c>
      <c r="F175" s="8" t="s">
        <v>891</v>
      </c>
      <c r="G175" s="8" t="s">
        <v>36</v>
      </c>
      <c r="H175" s="8" t="s">
        <v>25</v>
      </c>
      <c r="I175" s="8">
        <v>4</v>
      </c>
    </row>
    <row r="176" spans="2:9">
      <c r="B176" s="12" t="str">
        <f t="shared" si="17"/>
        <v>0x7664</v>
      </c>
      <c r="C176" s="12" t="str">
        <f t="shared" si="18"/>
        <v>0x7667</v>
      </c>
      <c r="D176" s="8">
        <f t="shared" si="20"/>
        <v>30308</v>
      </c>
      <c r="E176" s="8">
        <f t="shared" si="19"/>
        <v>30311</v>
      </c>
      <c r="F176" s="8" t="s">
        <v>892</v>
      </c>
      <c r="G176" s="8" t="s">
        <v>36</v>
      </c>
      <c r="H176" s="8" t="s">
        <v>25</v>
      </c>
      <c r="I176" s="8">
        <v>4</v>
      </c>
    </row>
    <row r="177" spans="2:9">
      <c r="B177" s="12" t="str">
        <f t="shared" si="17"/>
        <v>0x7668</v>
      </c>
      <c r="C177" s="12" t="str">
        <f t="shared" si="18"/>
        <v>0x766B</v>
      </c>
      <c r="D177" s="8">
        <f t="shared" si="20"/>
        <v>30312</v>
      </c>
      <c r="E177" s="8">
        <f t="shared" si="19"/>
        <v>30315</v>
      </c>
      <c r="F177" s="8" t="s">
        <v>893</v>
      </c>
      <c r="G177" s="8" t="s">
        <v>36</v>
      </c>
      <c r="H177" s="8" t="s">
        <v>25</v>
      </c>
      <c r="I177" s="8">
        <v>4</v>
      </c>
    </row>
    <row r="178" spans="2:9">
      <c r="B178" s="12" t="str">
        <f t="shared" si="17"/>
        <v>0x766C</v>
      </c>
      <c r="C178" s="12" t="str">
        <f t="shared" si="18"/>
        <v>0x766F</v>
      </c>
      <c r="D178" s="8">
        <f t="shared" si="20"/>
        <v>30316</v>
      </c>
      <c r="E178" s="8">
        <f t="shared" si="19"/>
        <v>30319</v>
      </c>
      <c r="F178" s="8" t="s">
        <v>894</v>
      </c>
      <c r="G178" s="8" t="s">
        <v>36</v>
      </c>
      <c r="H178" s="8" t="s">
        <v>25</v>
      </c>
      <c r="I178" s="8">
        <v>4</v>
      </c>
    </row>
    <row r="179" spans="2:9">
      <c r="B179" s="12" t="str">
        <f t="shared" si="17"/>
        <v>0x7670</v>
      </c>
      <c r="C179" s="12" t="str">
        <f t="shared" si="18"/>
        <v>0x7673</v>
      </c>
      <c r="D179" s="8">
        <f t="shared" si="20"/>
        <v>30320</v>
      </c>
      <c r="E179" s="8">
        <f t="shared" si="19"/>
        <v>30323</v>
      </c>
      <c r="F179" s="8" t="s">
        <v>895</v>
      </c>
      <c r="G179" s="8" t="s">
        <v>36</v>
      </c>
      <c r="H179" s="8" t="s">
        <v>25</v>
      </c>
      <c r="I179" s="8">
        <v>4</v>
      </c>
    </row>
    <row r="180" spans="2:9">
      <c r="B180" s="12" t="str">
        <f t="shared" si="17"/>
        <v>0x7674</v>
      </c>
      <c r="C180" s="12" t="str">
        <f t="shared" si="18"/>
        <v>0x7677</v>
      </c>
      <c r="D180" s="8">
        <f t="shared" si="20"/>
        <v>30324</v>
      </c>
      <c r="E180" s="8">
        <f t="shared" si="19"/>
        <v>30327</v>
      </c>
      <c r="F180" s="8" t="s">
        <v>896</v>
      </c>
      <c r="G180" s="8" t="s">
        <v>36</v>
      </c>
      <c r="H180" s="8" t="s">
        <v>25</v>
      </c>
      <c r="I180" s="8">
        <v>4</v>
      </c>
    </row>
    <row r="181" spans="2:9">
      <c r="B181" s="12" t="str">
        <f t="shared" si="17"/>
        <v>0x7678</v>
      </c>
      <c r="C181" s="12" t="str">
        <f t="shared" si="18"/>
        <v>0x767B</v>
      </c>
      <c r="D181" s="8">
        <f t="shared" si="20"/>
        <v>30328</v>
      </c>
      <c r="E181" s="8">
        <f t="shared" si="19"/>
        <v>30331</v>
      </c>
      <c r="F181" s="8" t="s">
        <v>897</v>
      </c>
      <c r="G181" s="8" t="s">
        <v>36</v>
      </c>
      <c r="H181" s="8" t="s">
        <v>25</v>
      </c>
      <c r="I181" s="8">
        <v>4</v>
      </c>
    </row>
    <row r="182" spans="2:9">
      <c r="B182" s="12" t="str">
        <f t="shared" si="17"/>
        <v>0x767C</v>
      </c>
      <c r="C182" s="12" t="str">
        <f t="shared" si="18"/>
        <v>0x767F</v>
      </c>
      <c r="D182" s="8">
        <f t="shared" si="20"/>
        <v>30332</v>
      </c>
      <c r="E182" s="8">
        <f t="shared" si="19"/>
        <v>30335</v>
      </c>
      <c r="F182" s="8" t="s">
        <v>898</v>
      </c>
      <c r="G182" s="8" t="s">
        <v>36</v>
      </c>
      <c r="H182" s="8" t="s">
        <v>25</v>
      </c>
      <c r="I182" s="8">
        <v>4</v>
      </c>
    </row>
    <row r="183" spans="2:9">
      <c r="B183" s="12" t="str">
        <f t="shared" si="17"/>
        <v>0x7680</v>
      </c>
      <c r="C183" s="12" t="str">
        <f t="shared" si="18"/>
        <v>0x7683</v>
      </c>
      <c r="D183" s="8">
        <f t="shared" si="20"/>
        <v>30336</v>
      </c>
      <c r="E183" s="8">
        <f t="shared" si="19"/>
        <v>30339</v>
      </c>
      <c r="F183" s="8" t="s">
        <v>899</v>
      </c>
      <c r="G183" s="8" t="s">
        <v>36</v>
      </c>
      <c r="H183" s="8" t="s">
        <v>25</v>
      </c>
      <c r="I183" s="8">
        <v>4</v>
      </c>
    </row>
    <row r="184" spans="2:9">
      <c r="B184" s="12" t="str">
        <f t="shared" si="17"/>
        <v>0x7684</v>
      </c>
      <c r="C184" s="12" t="str">
        <f t="shared" si="18"/>
        <v>0x7687</v>
      </c>
      <c r="D184" s="8">
        <f t="shared" si="20"/>
        <v>30340</v>
      </c>
      <c r="E184" s="8">
        <f t="shared" si="19"/>
        <v>30343</v>
      </c>
      <c r="F184" s="8" t="s">
        <v>900</v>
      </c>
      <c r="G184" s="8" t="s">
        <v>36</v>
      </c>
      <c r="H184" s="8" t="s">
        <v>25</v>
      </c>
      <c r="I184" s="8">
        <v>4</v>
      </c>
    </row>
    <row r="185" spans="2:9">
      <c r="B185" s="12" t="str">
        <f t="shared" si="17"/>
        <v>0x7688</v>
      </c>
      <c r="C185" s="12" t="str">
        <f t="shared" si="18"/>
        <v>0x768B</v>
      </c>
      <c r="D185" s="8">
        <f t="shared" si="20"/>
        <v>30344</v>
      </c>
      <c r="E185" s="8">
        <f t="shared" si="19"/>
        <v>30347</v>
      </c>
      <c r="F185" s="8" t="s">
        <v>901</v>
      </c>
      <c r="G185" s="8" t="s">
        <v>36</v>
      </c>
      <c r="H185" s="8" t="s">
        <v>25</v>
      </c>
      <c r="I185" s="8">
        <v>4</v>
      </c>
    </row>
    <row r="186" spans="2:9">
      <c r="B186" s="12" t="str">
        <f t="shared" si="17"/>
        <v>0x768C</v>
      </c>
      <c r="C186" s="12" t="str">
        <f t="shared" si="18"/>
        <v>0x768F</v>
      </c>
      <c r="D186" s="8">
        <f t="shared" si="20"/>
        <v>30348</v>
      </c>
      <c r="E186" s="8">
        <f t="shared" si="19"/>
        <v>30351</v>
      </c>
      <c r="F186" s="8" t="s">
        <v>902</v>
      </c>
      <c r="G186" s="8" t="s">
        <v>36</v>
      </c>
      <c r="H186" s="8" t="s">
        <v>25</v>
      </c>
      <c r="I186" s="8">
        <v>4</v>
      </c>
    </row>
    <row r="187" spans="2:9">
      <c r="B187" s="12" t="str">
        <f t="shared" si="17"/>
        <v>0x7690</v>
      </c>
      <c r="C187" s="12" t="str">
        <f t="shared" si="18"/>
        <v>0x7693</v>
      </c>
      <c r="D187" s="8">
        <f t="shared" si="20"/>
        <v>30352</v>
      </c>
      <c r="E187" s="8">
        <f t="shared" si="19"/>
        <v>30355</v>
      </c>
      <c r="F187" s="8" t="s">
        <v>903</v>
      </c>
      <c r="G187" s="8" t="s">
        <v>36</v>
      </c>
      <c r="H187" s="8" t="s">
        <v>25</v>
      </c>
      <c r="I187" s="8">
        <v>4</v>
      </c>
    </row>
    <row r="188" spans="2:9">
      <c r="B188" s="12" t="str">
        <f t="shared" si="17"/>
        <v>0x7694</v>
      </c>
      <c r="C188" s="12" t="str">
        <f t="shared" si="18"/>
        <v>0x7697</v>
      </c>
      <c r="D188" s="8">
        <f t="shared" si="20"/>
        <v>30356</v>
      </c>
      <c r="E188" s="8">
        <f t="shared" si="19"/>
        <v>30359</v>
      </c>
      <c r="F188" s="8" t="s">
        <v>904</v>
      </c>
      <c r="G188" s="8" t="s">
        <v>36</v>
      </c>
      <c r="H188" s="8" t="s">
        <v>25</v>
      </c>
      <c r="I188" s="8">
        <v>4</v>
      </c>
    </row>
    <row r="189" spans="2:9">
      <c r="B189" s="12" t="str">
        <f t="shared" si="17"/>
        <v>0x7698</v>
      </c>
      <c r="C189" s="12" t="str">
        <f t="shared" si="18"/>
        <v>0x769B</v>
      </c>
      <c r="D189" s="8">
        <f t="shared" si="20"/>
        <v>30360</v>
      </c>
      <c r="E189" s="8">
        <f t="shared" si="19"/>
        <v>30363</v>
      </c>
      <c r="F189" s="8" t="s">
        <v>905</v>
      </c>
      <c r="G189" s="8" t="s">
        <v>36</v>
      </c>
      <c r="H189" s="8" t="s">
        <v>25</v>
      </c>
      <c r="I189" s="8">
        <v>4</v>
      </c>
    </row>
    <row r="190" spans="2:9">
      <c r="B190" s="12" t="str">
        <f t="shared" si="17"/>
        <v>0x769C</v>
      </c>
      <c r="C190" s="12" t="str">
        <f t="shared" si="18"/>
        <v>0x769F</v>
      </c>
      <c r="D190" s="8">
        <f t="shared" si="20"/>
        <v>30364</v>
      </c>
      <c r="E190" s="8">
        <f t="shared" si="19"/>
        <v>30367</v>
      </c>
      <c r="F190" s="8" t="s">
        <v>906</v>
      </c>
      <c r="G190" s="8" t="s">
        <v>36</v>
      </c>
      <c r="H190" s="8" t="s">
        <v>25</v>
      </c>
      <c r="I190" s="8">
        <v>4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079F-895A-4527-A9CB-0D18146B4771}">
  <dimension ref="A1:M92"/>
  <sheetViews>
    <sheetView workbookViewId="0">
      <pane ySplit="1" topLeftCell="A42" activePane="bottomLeft" state="frozen"/>
      <selection pane="bottomLeft" activeCell="F7" sqref="F7"/>
    </sheetView>
  </sheetViews>
  <sheetFormatPr defaultColWidth="9" defaultRowHeight="12.75"/>
  <cols>
    <col min="1" max="1" width="40.140625" style="12" customWidth="1"/>
    <col min="2" max="2" width="9.140625" style="12" customWidth="1"/>
    <col min="3" max="3" width="8.42578125" style="12" customWidth="1"/>
    <col min="4" max="5" width="9" style="12"/>
    <col min="6" max="6" width="33.42578125" style="12" customWidth="1"/>
    <col min="7" max="7" width="13.140625" style="12" customWidth="1"/>
    <col min="8" max="8" width="9" style="12"/>
    <col min="9" max="9" width="7.140625" style="12" customWidth="1"/>
    <col min="10" max="10" width="33.42578125" style="1" customWidth="1"/>
    <col min="11" max="11" width="15.5703125" style="1" customWidth="1"/>
    <col min="12" max="12" width="14.85546875" style="1" customWidth="1"/>
    <col min="13" max="16384" width="9" style="12"/>
  </cols>
  <sheetData>
    <row r="1" spans="1:13" s="18" customFormat="1">
      <c r="A1" s="18" t="s">
        <v>0</v>
      </c>
      <c r="B1" s="18" t="s">
        <v>830</v>
      </c>
      <c r="C1" s="18" t="s">
        <v>831</v>
      </c>
      <c r="D1" s="18" t="s">
        <v>832</v>
      </c>
      <c r="E1" s="18" t="s">
        <v>833</v>
      </c>
      <c r="F1" s="18" t="s">
        <v>17</v>
      </c>
      <c r="G1" s="18" t="s">
        <v>834</v>
      </c>
      <c r="H1" s="18" t="s">
        <v>835</v>
      </c>
      <c r="I1" s="18" t="s">
        <v>836</v>
      </c>
      <c r="J1" s="4" t="s">
        <v>21</v>
      </c>
      <c r="K1" s="4" t="s">
        <v>29</v>
      </c>
      <c r="L1" s="4" t="s">
        <v>30</v>
      </c>
    </row>
    <row r="2" spans="1:13">
      <c r="A2" s="14" t="s">
        <v>908</v>
      </c>
    </row>
    <row r="3" spans="1:13">
      <c r="B3" s="12" t="str">
        <f t="shared" ref="B3:B11" si="0">"0x"&amp;DEC2HEX(D3,4)</f>
        <v>0xC350</v>
      </c>
      <c r="C3" s="12" t="str">
        <f t="shared" ref="C3:C11" si="1">"0x"&amp;DEC2HEX(E3,4)</f>
        <v>0xC351</v>
      </c>
      <c r="D3" s="12">
        <v>50000</v>
      </c>
      <c r="E3" s="12">
        <f t="shared" ref="E3:E11" si="2">D3+I3-1</f>
        <v>50001</v>
      </c>
      <c r="F3" s="12" t="s">
        <v>909</v>
      </c>
      <c r="G3" s="12" t="s">
        <v>910</v>
      </c>
      <c r="H3" s="12" t="s">
        <v>24</v>
      </c>
      <c r="I3" s="12">
        <v>2</v>
      </c>
      <c r="J3" s="1" t="s">
        <v>911</v>
      </c>
      <c r="L3" s="1" t="s">
        <v>912</v>
      </c>
    </row>
    <row r="4" spans="1:13">
      <c r="B4" s="12" t="str">
        <f t="shared" si="0"/>
        <v>0xC352</v>
      </c>
      <c r="C4" s="12" t="str">
        <f t="shared" si="1"/>
        <v>0xC352</v>
      </c>
      <c r="D4" s="12">
        <f t="shared" ref="D4:D11" si="3">D3+I3</f>
        <v>50002</v>
      </c>
      <c r="E4" s="12">
        <f t="shared" si="2"/>
        <v>50002</v>
      </c>
      <c r="F4" s="12" t="s">
        <v>913</v>
      </c>
      <c r="G4" s="12" t="s">
        <v>910</v>
      </c>
      <c r="H4" s="12" t="s">
        <v>24</v>
      </c>
      <c r="I4" s="12">
        <v>1</v>
      </c>
      <c r="J4" s="1">
        <v>1</v>
      </c>
      <c r="L4" s="1" t="s">
        <v>912</v>
      </c>
    </row>
    <row r="5" spans="1:13">
      <c r="B5" s="12" t="str">
        <f t="shared" si="0"/>
        <v>0xC353</v>
      </c>
      <c r="C5" s="12" t="str">
        <f t="shared" si="1"/>
        <v>0xC353</v>
      </c>
      <c r="D5" s="12">
        <f t="shared" si="3"/>
        <v>50003</v>
      </c>
      <c r="E5" s="12">
        <f t="shared" si="2"/>
        <v>50003</v>
      </c>
      <c r="F5" s="12" t="s">
        <v>914</v>
      </c>
      <c r="G5" s="12" t="s">
        <v>910</v>
      </c>
      <c r="H5" s="12" t="s">
        <v>24</v>
      </c>
      <c r="I5" s="12">
        <v>1</v>
      </c>
      <c r="J5" s="1">
        <v>65</v>
      </c>
      <c r="L5" s="1" t="s">
        <v>912</v>
      </c>
    </row>
    <row r="6" spans="1:13" ht="38.25">
      <c r="B6" s="12" t="str">
        <f t="shared" si="0"/>
        <v>0xC354</v>
      </c>
      <c r="C6" s="12" t="str">
        <f t="shared" si="1"/>
        <v>0xC363</v>
      </c>
      <c r="D6" s="12">
        <f t="shared" si="3"/>
        <v>50004</v>
      </c>
      <c r="E6" s="12">
        <f t="shared" si="2"/>
        <v>50019</v>
      </c>
      <c r="F6" s="12" t="s">
        <v>915</v>
      </c>
      <c r="G6" s="12" t="s">
        <v>916</v>
      </c>
      <c r="H6" s="12" t="s">
        <v>24</v>
      </c>
      <c r="I6" s="12">
        <v>16</v>
      </c>
      <c r="J6" s="1" t="s">
        <v>917</v>
      </c>
      <c r="K6" s="1" t="s">
        <v>918</v>
      </c>
      <c r="L6" s="1" t="s">
        <v>912</v>
      </c>
    </row>
    <row r="7" spans="1:13" ht="44.25" customHeight="1">
      <c r="B7" s="12" t="str">
        <f t="shared" si="0"/>
        <v>0xC364</v>
      </c>
      <c r="C7" s="12" t="str">
        <f t="shared" si="1"/>
        <v>0xC373</v>
      </c>
      <c r="D7" s="12">
        <f t="shared" si="3"/>
        <v>50020</v>
      </c>
      <c r="E7" s="12">
        <f t="shared" si="2"/>
        <v>50035</v>
      </c>
      <c r="F7" s="12" t="s">
        <v>919</v>
      </c>
      <c r="G7" s="12" t="s">
        <v>916</v>
      </c>
      <c r="H7" s="12" t="s">
        <v>24</v>
      </c>
      <c r="I7" s="12">
        <v>16</v>
      </c>
      <c r="J7" s="1" t="s">
        <v>920</v>
      </c>
      <c r="K7" s="1" t="s">
        <v>921</v>
      </c>
      <c r="L7" s="1" t="s">
        <v>912</v>
      </c>
    </row>
    <row r="8" spans="1:13" ht="102">
      <c r="B8" s="12" t="str">
        <f t="shared" si="0"/>
        <v>0xC374</v>
      </c>
      <c r="C8" s="12" t="str">
        <f t="shared" si="1"/>
        <v>0xC37B</v>
      </c>
      <c r="D8" s="12">
        <f t="shared" si="3"/>
        <v>50036</v>
      </c>
      <c r="E8" s="12">
        <f t="shared" si="2"/>
        <v>50043</v>
      </c>
      <c r="F8" s="12" t="s">
        <v>922</v>
      </c>
      <c r="G8" s="12" t="s">
        <v>916</v>
      </c>
      <c r="H8" s="12" t="s">
        <v>24</v>
      </c>
      <c r="I8" s="12">
        <v>8</v>
      </c>
      <c r="J8" s="1" t="s">
        <v>923</v>
      </c>
      <c r="K8" s="1" t="s">
        <v>924</v>
      </c>
      <c r="L8" s="1" t="s">
        <v>912</v>
      </c>
      <c r="M8" s="1" t="s">
        <v>925</v>
      </c>
    </row>
    <row r="9" spans="1:13" ht="60.75" customHeight="1">
      <c r="B9" s="12" t="str">
        <f t="shared" si="0"/>
        <v>0xC37C</v>
      </c>
      <c r="C9" s="12" t="str">
        <f t="shared" si="1"/>
        <v>0xC383</v>
      </c>
      <c r="D9" s="12">
        <f t="shared" si="3"/>
        <v>50044</v>
      </c>
      <c r="E9" s="12">
        <f t="shared" si="2"/>
        <v>50051</v>
      </c>
      <c r="F9" s="12" t="s">
        <v>926</v>
      </c>
      <c r="G9" s="12" t="s">
        <v>916</v>
      </c>
      <c r="H9" s="12" t="s">
        <v>24</v>
      </c>
      <c r="I9" s="12">
        <v>8</v>
      </c>
      <c r="J9" s="1" t="s">
        <v>927</v>
      </c>
      <c r="K9" s="1" t="s">
        <v>928</v>
      </c>
      <c r="L9" s="1" t="s">
        <v>912</v>
      </c>
    </row>
    <row r="10" spans="1:13">
      <c r="B10" s="12" t="str">
        <f t="shared" si="0"/>
        <v>0xC384</v>
      </c>
      <c r="C10" s="12" t="str">
        <f t="shared" si="1"/>
        <v>0xC393</v>
      </c>
      <c r="D10" s="12">
        <f t="shared" si="3"/>
        <v>50052</v>
      </c>
      <c r="E10" s="12">
        <f t="shared" si="2"/>
        <v>50067</v>
      </c>
      <c r="F10" s="12" t="s">
        <v>26</v>
      </c>
      <c r="G10" s="12" t="s">
        <v>916</v>
      </c>
      <c r="H10" s="12" t="s">
        <v>24</v>
      </c>
      <c r="I10" s="12">
        <v>16</v>
      </c>
      <c r="J10" s="1" t="s">
        <v>929</v>
      </c>
      <c r="L10" s="1" t="s">
        <v>912</v>
      </c>
    </row>
    <row r="11" spans="1:13">
      <c r="B11" s="12" t="str">
        <f t="shared" si="0"/>
        <v>0xC394</v>
      </c>
      <c r="C11" s="12" t="str">
        <f t="shared" si="1"/>
        <v>0xC394</v>
      </c>
      <c r="D11" s="12">
        <f t="shared" si="3"/>
        <v>50068</v>
      </c>
      <c r="E11" s="12">
        <f t="shared" si="2"/>
        <v>50068</v>
      </c>
      <c r="F11" s="12" t="s">
        <v>930</v>
      </c>
      <c r="G11" s="12" t="s">
        <v>34</v>
      </c>
      <c r="H11" s="12" t="s">
        <v>24</v>
      </c>
      <c r="I11" s="12">
        <v>1</v>
      </c>
      <c r="J11" s="1" t="s">
        <v>931</v>
      </c>
      <c r="L11" s="1" t="s">
        <v>912</v>
      </c>
    </row>
    <row r="12" spans="1:13">
      <c r="A12" s="14" t="s">
        <v>932</v>
      </c>
    </row>
    <row r="13" spans="1:13" ht="89.25">
      <c r="B13" s="12" t="str">
        <f t="shared" ref="B13:B50" si="4">"0x"&amp;DEC2HEX(D13,4)</f>
        <v>0xC395</v>
      </c>
      <c r="C13" s="12" t="str">
        <f t="shared" ref="C13:C50" si="5">"0x"&amp;DEC2HEX(E13,4)</f>
        <v>0xC395</v>
      </c>
      <c r="D13" s="12">
        <f>E11+1</f>
        <v>50069</v>
      </c>
      <c r="E13" s="12">
        <f t="shared" ref="E13:E50" si="6">D13+I13-1</f>
        <v>50069</v>
      </c>
      <c r="F13" s="12" t="s">
        <v>913</v>
      </c>
      <c r="G13" s="12" t="s">
        <v>910</v>
      </c>
      <c r="H13" s="12" t="s">
        <v>24</v>
      </c>
      <c r="I13" s="12">
        <v>1</v>
      </c>
      <c r="J13" s="1" t="s">
        <v>933</v>
      </c>
      <c r="L13" s="1" t="s">
        <v>912</v>
      </c>
    </row>
    <row r="14" spans="1:13">
      <c r="B14" s="12" t="str">
        <f t="shared" si="4"/>
        <v>0xC396</v>
      </c>
      <c r="C14" s="12" t="str">
        <f t="shared" si="5"/>
        <v>0xC396</v>
      </c>
      <c r="D14" s="12">
        <f t="shared" ref="D14:D50" si="7">D13+I13</f>
        <v>50070</v>
      </c>
      <c r="E14" s="12">
        <f t="shared" si="6"/>
        <v>50070</v>
      </c>
      <c r="F14" s="12" t="s">
        <v>934</v>
      </c>
      <c r="G14" s="12" t="s">
        <v>910</v>
      </c>
      <c r="H14" s="12" t="s">
        <v>24</v>
      </c>
      <c r="I14" s="12">
        <v>1</v>
      </c>
      <c r="J14" s="1">
        <f>SUM(I15:I90)</f>
        <v>105</v>
      </c>
      <c r="L14" s="1" t="s">
        <v>912</v>
      </c>
    </row>
    <row r="15" spans="1:13" ht="25.5">
      <c r="B15" s="12" t="str">
        <f t="shared" si="4"/>
        <v>0xC397</v>
      </c>
      <c r="C15" s="12" t="str">
        <f t="shared" si="5"/>
        <v>0xC397</v>
      </c>
      <c r="D15" s="12">
        <f t="shared" si="7"/>
        <v>50071</v>
      </c>
      <c r="E15" s="12">
        <f t="shared" si="6"/>
        <v>50071</v>
      </c>
      <c r="F15" s="1" t="s">
        <v>935</v>
      </c>
      <c r="G15" s="12" t="s">
        <v>36</v>
      </c>
      <c r="H15" s="12" t="s">
        <v>24</v>
      </c>
      <c r="I15" s="12">
        <v>1</v>
      </c>
      <c r="J15" s="1" t="s">
        <v>936</v>
      </c>
      <c r="L15" s="1" t="s">
        <v>912</v>
      </c>
    </row>
    <row r="16" spans="1:13" ht="25.5">
      <c r="B16" s="12" t="str">
        <f t="shared" si="4"/>
        <v>0xC398</v>
      </c>
      <c r="C16" s="12" t="str">
        <f t="shared" si="5"/>
        <v>0xC398</v>
      </c>
      <c r="D16" s="12">
        <f t="shared" si="7"/>
        <v>50072</v>
      </c>
      <c r="E16" s="12">
        <f t="shared" si="6"/>
        <v>50072</v>
      </c>
      <c r="F16" s="1" t="s">
        <v>937</v>
      </c>
      <c r="G16" s="12" t="s">
        <v>36</v>
      </c>
      <c r="H16" s="12" t="s">
        <v>24</v>
      </c>
      <c r="I16" s="12">
        <v>1</v>
      </c>
      <c r="J16" s="1" t="s">
        <v>936</v>
      </c>
      <c r="K16" s="1" t="s">
        <v>938</v>
      </c>
      <c r="L16" s="1" t="s">
        <v>912</v>
      </c>
    </row>
    <row r="17" spans="2:12" ht="25.5">
      <c r="B17" s="12" t="str">
        <f t="shared" si="4"/>
        <v>0xC399</v>
      </c>
      <c r="C17" s="12" t="str">
        <f t="shared" si="5"/>
        <v>0xC399</v>
      </c>
      <c r="D17" s="12">
        <f t="shared" si="7"/>
        <v>50073</v>
      </c>
      <c r="E17" s="12">
        <f t="shared" si="6"/>
        <v>50073</v>
      </c>
      <c r="F17" s="1" t="s">
        <v>939</v>
      </c>
      <c r="G17" s="12" t="s">
        <v>36</v>
      </c>
      <c r="H17" s="12" t="s">
        <v>24</v>
      </c>
      <c r="I17" s="12">
        <v>1</v>
      </c>
      <c r="J17" s="1" t="s">
        <v>936</v>
      </c>
      <c r="L17" s="1" t="s">
        <v>912</v>
      </c>
    </row>
    <row r="18" spans="2:12" ht="25.5">
      <c r="B18" s="12" t="str">
        <f t="shared" si="4"/>
        <v>0xC39A</v>
      </c>
      <c r="C18" s="12" t="str">
        <f t="shared" si="5"/>
        <v>0xC39A</v>
      </c>
      <c r="D18" s="12">
        <f t="shared" si="7"/>
        <v>50074</v>
      </c>
      <c r="E18" s="12">
        <f t="shared" si="6"/>
        <v>50074</v>
      </c>
      <c r="F18" s="1" t="s">
        <v>940</v>
      </c>
      <c r="G18" s="12" t="s">
        <v>36</v>
      </c>
      <c r="H18" s="12" t="s">
        <v>24</v>
      </c>
      <c r="I18" s="12">
        <v>1</v>
      </c>
      <c r="J18" s="1" t="s">
        <v>936</v>
      </c>
      <c r="L18" s="1" t="s">
        <v>912</v>
      </c>
    </row>
    <row r="19" spans="2:12" ht="38.25">
      <c r="B19" s="12" t="str">
        <f t="shared" si="4"/>
        <v>0xC39B</v>
      </c>
      <c r="C19" s="12" t="str">
        <f t="shared" si="5"/>
        <v>0xC39B</v>
      </c>
      <c r="D19" s="12">
        <f t="shared" si="7"/>
        <v>50075</v>
      </c>
      <c r="E19" s="12">
        <f t="shared" si="6"/>
        <v>50075</v>
      </c>
      <c r="F19" s="1" t="s">
        <v>941</v>
      </c>
      <c r="G19" s="12" t="s">
        <v>942</v>
      </c>
      <c r="H19" s="12" t="s">
        <v>24</v>
      </c>
      <c r="I19" s="12">
        <v>1</v>
      </c>
      <c r="J19" s="1" t="s">
        <v>943</v>
      </c>
      <c r="K19" s="13"/>
      <c r="L19" s="1" t="s">
        <v>912</v>
      </c>
    </row>
    <row r="20" spans="2:12" ht="38.25">
      <c r="B20" s="12" t="str">
        <f t="shared" si="4"/>
        <v>0xC39C</v>
      </c>
      <c r="C20" s="12" t="str">
        <f t="shared" si="5"/>
        <v>0xC39C</v>
      </c>
      <c r="D20" s="12">
        <f t="shared" si="7"/>
        <v>50076</v>
      </c>
      <c r="E20" s="12">
        <f t="shared" si="6"/>
        <v>50076</v>
      </c>
      <c r="F20" s="1" t="s">
        <v>944</v>
      </c>
      <c r="G20" s="12" t="s">
        <v>36</v>
      </c>
      <c r="H20" s="12" t="s">
        <v>24</v>
      </c>
      <c r="I20" s="12">
        <v>1</v>
      </c>
      <c r="J20" s="1" t="s">
        <v>945</v>
      </c>
      <c r="L20" s="1" t="s">
        <v>912</v>
      </c>
    </row>
    <row r="21" spans="2:12" ht="38.25">
      <c r="B21" s="12" t="str">
        <f t="shared" si="4"/>
        <v>0xC39D</v>
      </c>
      <c r="C21" s="12" t="str">
        <f t="shared" si="5"/>
        <v>0xC39D</v>
      </c>
      <c r="D21" s="12">
        <f t="shared" si="7"/>
        <v>50077</v>
      </c>
      <c r="E21" s="12">
        <f t="shared" si="6"/>
        <v>50077</v>
      </c>
      <c r="F21" s="1" t="s">
        <v>946</v>
      </c>
      <c r="G21" s="12" t="s">
        <v>36</v>
      </c>
      <c r="H21" s="12" t="s">
        <v>24</v>
      </c>
      <c r="I21" s="12">
        <v>1</v>
      </c>
      <c r="J21" s="1" t="s">
        <v>945</v>
      </c>
      <c r="L21" s="1" t="s">
        <v>912</v>
      </c>
    </row>
    <row r="22" spans="2:12" ht="38.25">
      <c r="B22" s="12" t="str">
        <f t="shared" si="4"/>
        <v>0xC39E</v>
      </c>
      <c r="C22" s="12" t="str">
        <f t="shared" si="5"/>
        <v>0xC39E</v>
      </c>
      <c r="D22" s="12">
        <f t="shared" si="7"/>
        <v>50078</v>
      </c>
      <c r="E22" s="12">
        <f t="shared" si="6"/>
        <v>50078</v>
      </c>
      <c r="F22" s="1" t="s">
        <v>947</v>
      </c>
      <c r="G22" s="12" t="s">
        <v>36</v>
      </c>
      <c r="H22" s="12" t="s">
        <v>24</v>
      </c>
      <c r="I22" s="12">
        <v>1</v>
      </c>
      <c r="J22" s="1" t="s">
        <v>945</v>
      </c>
      <c r="L22" s="1" t="s">
        <v>912</v>
      </c>
    </row>
    <row r="23" spans="2:12" ht="38.25">
      <c r="B23" s="12" t="str">
        <f t="shared" si="4"/>
        <v>0xC39F</v>
      </c>
      <c r="C23" s="12" t="str">
        <f t="shared" si="5"/>
        <v>0xC39F</v>
      </c>
      <c r="D23" s="12">
        <f t="shared" si="7"/>
        <v>50079</v>
      </c>
      <c r="E23" s="12">
        <f t="shared" si="6"/>
        <v>50079</v>
      </c>
      <c r="F23" s="1" t="s">
        <v>948</v>
      </c>
      <c r="G23" s="12" t="s">
        <v>36</v>
      </c>
      <c r="H23" s="12" t="s">
        <v>24</v>
      </c>
      <c r="I23" s="12">
        <v>1</v>
      </c>
      <c r="J23" s="1" t="s">
        <v>945</v>
      </c>
      <c r="L23" s="1" t="s">
        <v>912</v>
      </c>
    </row>
    <row r="24" spans="2:12" ht="38.25">
      <c r="B24" s="12" t="str">
        <f t="shared" si="4"/>
        <v>0xC3A0</v>
      </c>
      <c r="C24" s="12" t="str">
        <f t="shared" si="5"/>
        <v>0xC3A0</v>
      </c>
      <c r="D24" s="12">
        <f t="shared" si="7"/>
        <v>50080</v>
      </c>
      <c r="E24" s="12">
        <f t="shared" si="6"/>
        <v>50080</v>
      </c>
      <c r="F24" s="1" t="s">
        <v>949</v>
      </c>
      <c r="G24" s="12" t="s">
        <v>36</v>
      </c>
      <c r="H24" s="12" t="s">
        <v>24</v>
      </c>
      <c r="I24" s="12">
        <v>1</v>
      </c>
      <c r="J24" s="1" t="s">
        <v>945</v>
      </c>
      <c r="L24" s="1" t="s">
        <v>912</v>
      </c>
    </row>
    <row r="25" spans="2:12" ht="38.25">
      <c r="B25" s="12" t="str">
        <f t="shared" si="4"/>
        <v>0xC3A1</v>
      </c>
      <c r="C25" s="12" t="str">
        <f t="shared" si="5"/>
        <v>0xC3A1</v>
      </c>
      <c r="D25" s="12">
        <f t="shared" si="7"/>
        <v>50081</v>
      </c>
      <c r="E25" s="12">
        <f t="shared" si="6"/>
        <v>50081</v>
      </c>
      <c r="F25" s="1" t="s">
        <v>950</v>
      </c>
      <c r="G25" s="12" t="s">
        <v>36</v>
      </c>
      <c r="H25" s="12" t="s">
        <v>24</v>
      </c>
      <c r="I25" s="12">
        <v>1</v>
      </c>
      <c r="J25" s="1" t="s">
        <v>945</v>
      </c>
      <c r="L25" s="1" t="s">
        <v>912</v>
      </c>
    </row>
    <row r="26" spans="2:12" ht="38.25">
      <c r="B26" s="12" t="str">
        <f t="shared" si="4"/>
        <v>0xC3A2</v>
      </c>
      <c r="C26" s="12" t="str">
        <f t="shared" si="5"/>
        <v>0xC3A2</v>
      </c>
      <c r="D26" s="12">
        <f t="shared" si="7"/>
        <v>50082</v>
      </c>
      <c r="E26" s="12">
        <f t="shared" si="6"/>
        <v>50082</v>
      </c>
      <c r="F26" s="1" t="s">
        <v>951</v>
      </c>
      <c r="G26" s="12" t="s">
        <v>36</v>
      </c>
      <c r="H26" s="12" t="s">
        <v>24</v>
      </c>
      <c r="I26" s="12">
        <v>1</v>
      </c>
      <c r="J26" s="1" t="s">
        <v>945</v>
      </c>
      <c r="L26" s="1" t="s">
        <v>912</v>
      </c>
    </row>
    <row r="27" spans="2:12" ht="38.25">
      <c r="B27" s="12" t="str">
        <f t="shared" si="4"/>
        <v>0xC3A3</v>
      </c>
      <c r="C27" s="12" t="str">
        <f t="shared" si="5"/>
        <v>0xC3A3</v>
      </c>
      <c r="D27" s="12">
        <f t="shared" si="7"/>
        <v>50083</v>
      </c>
      <c r="E27" s="12">
        <f t="shared" si="6"/>
        <v>50083</v>
      </c>
      <c r="F27" s="1" t="s">
        <v>952</v>
      </c>
      <c r="G27" s="12" t="s">
        <v>36</v>
      </c>
      <c r="H27" s="12" t="s">
        <v>24</v>
      </c>
      <c r="I27" s="12">
        <v>1</v>
      </c>
      <c r="J27" s="1" t="s">
        <v>945</v>
      </c>
      <c r="L27" s="1" t="s">
        <v>912</v>
      </c>
    </row>
    <row r="28" spans="2:12" ht="25.5">
      <c r="B28" s="12" t="str">
        <f t="shared" si="4"/>
        <v>0xC3A4</v>
      </c>
      <c r="C28" s="12" t="str">
        <f t="shared" si="5"/>
        <v>0xC3A4</v>
      </c>
      <c r="D28" s="12">
        <f t="shared" si="7"/>
        <v>50084</v>
      </c>
      <c r="E28" s="12">
        <f t="shared" si="6"/>
        <v>50084</v>
      </c>
      <c r="F28" s="1" t="s">
        <v>953</v>
      </c>
      <c r="G28" s="12" t="s">
        <v>942</v>
      </c>
      <c r="H28" s="12" t="s">
        <v>24</v>
      </c>
      <c r="I28" s="12">
        <v>1</v>
      </c>
      <c r="J28" s="1" t="s">
        <v>954</v>
      </c>
      <c r="K28" s="13"/>
      <c r="L28" s="1" t="s">
        <v>912</v>
      </c>
    </row>
    <row r="29" spans="2:12">
      <c r="B29" s="12" t="str">
        <f t="shared" si="4"/>
        <v>0xC3A5</v>
      </c>
      <c r="C29" s="12" t="str">
        <f t="shared" si="5"/>
        <v>0xC3A5</v>
      </c>
      <c r="D29" s="12">
        <f t="shared" si="7"/>
        <v>50085</v>
      </c>
      <c r="E29" s="12">
        <f t="shared" si="6"/>
        <v>50085</v>
      </c>
      <c r="F29" s="1" t="s">
        <v>829</v>
      </c>
      <c r="G29" s="12" t="s">
        <v>36</v>
      </c>
      <c r="H29" s="12" t="s">
        <v>24</v>
      </c>
      <c r="I29" s="12">
        <v>1</v>
      </c>
      <c r="J29" s="1" t="s">
        <v>955</v>
      </c>
      <c r="L29" s="1" t="s">
        <v>912</v>
      </c>
    </row>
    <row r="30" spans="2:12">
      <c r="B30" s="12" t="str">
        <f t="shared" si="4"/>
        <v>0xC3A6</v>
      </c>
      <c r="C30" s="12" t="str">
        <f t="shared" si="5"/>
        <v>0xC3A6</v>
      </c>
      <c r="D30" s="12">
        <f t="shared" si="7"/>
        <v>50086</v>
      </c>
      <c r="E30" s="12">
        <f t="shared" si="6"/>
        <v>50086</v>
      </c>
      <c r="F30" s="1" t="s">
        <v>956</v>
      </c>
      <c r="G30" s="12" t="s">
        <v>942</v>
      </c>
      <c r="H30" s="12" t="s">
        <v>24</v>
      </c>
      <c r="I30" s="12">
        <v>1</v>
      </c>
      <c r="J30" s="1" t="s">
        <v>957</v>
      </c>
      <c r="L30" s="1" t="s">
        <v>912</v>
      </c>
    </row>
    <row r="31" spans="2:12" ht="38.25">
      <c r="B31" s="12" t="str">
        <f t="shared" si="4"/>
        <v>0xC3A7</v>
      </c>
      <c r="C31" s="12" t="str">
        <f t="shared" si="5"/>
        <v>0xC3A7</v>
      </c>
      <c r="D31" s="12">
        <f t="shared" si="7"/>
        <v>50087</v>
      </c>
      <c r="E31" s="12">
        <f t="shared" si="6"/>
        <v>50087</v>
      </c>
      <c r="F31" s="1" t="s">
        <v>958</v>
      </c>
      <c r="G31" s="12" t="s">
        <v>36</v>
      </c>
      <c r="H31" s="12" t="s">
        <v>24</v>
      </c>
      <c r="I31" s="12">
        <v>1</v>
      </c>
      <c r="J31" s="1" t="s">
        <v>959</v>
      </c>
      <c r="K31" s="1" t="s">
        <v>960</v>
      </c>
      <c r="L31" s="1" t="s">
        <v>912</v>
      </c>
    </row>
    <row r="32" spans="2:12" ht="38.25">
      <c r="B32" s="12" t="str">
        <f t="shared" si="4"/>
        <v>0xC3A8</v>
      </c>
      <c r="C32" s="12" t="str">
        <f t="shared" si="5"/>
        <v>0xC3A8</v>
      </c>
      <c r="D32" s="12">
        <f t="shared" si="7"/>
        <v>50088</v>
      </c>
      <c r="E32" s="12">
        <f t="shared" si="6"/>
        <v>50088</v>
      </c>
      <c r="F32" s="1" t="s">
        <v>961</v>
      </c>
      <c r="G32" s="12" t="s">
        <v>36</v>
      </c>
      <c r="H32" s="12" t="s">
        <v>24</v>
      </c>
      <c r="I32" s="12">
        <v>1</v>
      </c>
      <c r="J32" s="1" t="s">
        <v>959</v>
      </c>
      <c r="K32" s="1" t="s">
        <v>962</v>
      </c>
      <c r="L32" s="1" t="s">
        <v>912</v>
      </c>
    </row>
    <row r="33" spans="2:12" ht="38.25">
      <c r="B33" s="12" t="str">
        <f t="shared" si="4"/>
        <v>0xC3A9</v>
      </c>
      <c r="C33" s="12" t="str">
        <f t="shared" si="5"/>
        <v>0xC3A9</v>
      </c>
      <c r="D33" s="12">
        <f t="shared" si="7"/>
        <v>50089</v>
      </c>
      <c r="E33" s="12">
        <f t="shared" si="6"/>
        <v>50089</v>
      </c>
      <c r="F33" s="1" t="s">
        <v>963</v>
      </c>
      <c r="G33" s="12" t="s">
        <v>36</v>
      </c>
      <c r="H33" s="12" t="s">
        <v>24</v>
      </c>
      <c r="I33" s="12">
        <v>1</v>
      </c>
      <c r="J33" s="1" t="s">
        <v>959</v>
      </c>
      <c r="L33" s="1" t="s">
        <v>912</v>
      </c>
    </row>
    <row r="34" spans="2:12" ht="38.25">
      <c r="B34" s="12" t="str">
        <f t="shared" si="4"/>
        <v>0xC3AA</v>
      </c>
      <c r="C34" s="12" t="str">
        <f t="shared" si="5"/>
        <v>0xC3AA</v>
      </c>
      <c r="D34" s="12">
        <f t="shared" si="7"/>
        <v>50090</v>
      </c>
      <c r="E34" s="12">
        <f t="shared" si="6"/>
        <v>50090</v>
      </c>
      <c r="F34" s="1" t="s">
        <v>964</v>
      </c>
      <c r="G34" s="12" t="s">
        <v>36</v>
      </c>
      <c r="H34" s="12" t="s">
        <v>24</v>
      </c>
      <c r="I34" s="12">
        <v>1</v>
      </c>
      <c r="J34" s="1" t="s">
        <v>959</v>
      </c>
      <c r="L34" s="1" t="s">
        <v>912</v>
      </c>
    </row>
    <row r="35" spans="2:12" ht="25.5">
      <c r="B35" s="12" t="str">
        <f t="shared" si="4"/>
        <v>0xC3AB</v>
      </c>
      <c r="C35" s="12" t="str">
        <f t="shared" si="5"/>
        <v>0xC3AB</v>
      </c>
      <c r="D35" s="12">
        <f t="shared" si="7"/>
        <v>50091</v>
      </c>
      <c r="E35" s="12">
        <f t="shared" si="6"/>
        <v>50091</v>
      </c>
      <c r="F35" s="1" t="s">
        <v>965</v>
      </c>
      <c r="G35" s="12" t="s">
        <v>942</v>
      </c>
      <c r="H35" s="12" t="s">
        <v>24</v>
      </c>
      <c r="I35" s="12">
        <v>1</v>
      </c>
      <c r="J35" s="1" t="s">
        <v>966</v>
      </c>
      <c r="K35" s="13"/>
      <c r="L35" s="1" t="s">
        <v>912</v>
      </c>
    </row>
    <row r="36" spans="2:12" ht="38.25">
      <c r="B36" s="12" t="str">
        <f t="shared" si="4"/>
        <v>0xC3AC</v>
      </c>
      <c r="C36" s="12" t="str">
        <f t="shared" si="5"/>
        <v>0xC3AC</v>
      </c>
      <c r="D36" s="12">
        <f t="shared" si="7"/>
        <v>50092</v>
      </c>
      <c r="E36" s="12">
        <f t="shared" si="6"/>
        <v>50092</v>
      </c>
      <c r="F36" s="1" t="s">
        <v>967</v>
      </c>
      <c r="G36" s="12" t="s">
        <v>36</v>
      </c>
      <c r="H36" s="12" t="s">
        <v>24</v>
      </c>
      <c r="I36" s="12">
        <v>1</v>
      </c>
      <c r="J36" s="1" t="s">
        <v>968</v>
      </c>
      <c r="K36" s="1" t="s">
        <v>969</v>
      </c>
      <c r="L36" s="1" t="s">
        <v>912</v>
      </c>
    </row>
    <row r="37" spans="2:12" ht="38.25">
      <c r="B37" s="12" t="str">
        <f t="shared" si="4"/>
        <v>0xC3AD</v>
      </c>
      <c r="C37" s="12" t="str">
        <f t="shared" si="5"/>
        <v>0xC3AD</v>
      </c>
      <c r="D37" s="12">
        <f t="shared" si="7"/>
        <v>50093</v>
      </c>
      <c r="E37" s="12">
        <f t="shared" si="6"/>
        <v>50093</v>
      </c>
      <c r="F37" s="1" t="s">
        <v>970</v>
      </c>
      <c r="G37" s="12" t="s">
        <v>36</v>
      </c>
      <c r="H37" s="12" t="s">
        <v>24</v>
      </c>
      <c r="I37" s="12">
        <v>1</v>
      </c>
      <c r="J37" s="1" t="s">
        <v>968</v>
      </c>
      <c r="L37" s="1" t="s">
        <v>912</v>
      </c>
    </row>
    <row r="38" spans="2:12" ht="38.25">
      <c r="B38" s="12" t="str">
        <f t="shared" si="4"/>
        <v>0xC3AE</v>
      </c>
      <c r="C38" s="12" t="str">
        <f t="shared" si="5"/>
        <v>0xC3AE</v>
      </c>
      <c r="D38" s="12">
        <f t="shared" si="7"/>
        <v>50094</v>
      </c>
      <c r="E38" s="12">
        <f t="shared" si="6"/>
        <v>50094</v>
      </c>
      <c r="F38" s="1" t="s">
        <v>971</v>
      </c>
      <c r="G38" s="12" t="s">
        <v>36</v>
      </c>
      <c r="H38" s="12" t="s">
        <v>24</v>
      </c>
      <c r="I38" s="12">
        <v>1</v>
      </c>
      <c r="J38" s="1" t="s">
        <v>968</v>
      </c>
      <c r="L38" s="1" t="s">
        <v>912</v>
      </c>
    </row>
    <row r="39" spans="2:12" ht="38.25">
      <c r="B39" s="12" t="str">
        <f t="shared" si="4"/>
        <v>0xC3AF</v>
      </c>
      <c r="C39" s="12" t="str">
        <f t="shared" si="5"/>
        <v>0xC3AF</v>
      </c>
      <c r="D39" s="12">
        <f t="shared" si="7"/>
        <v>50095</v>
      </c>
      <c r="E39" s="12">
        <f t="shared" si="6"/>
        <v>50095</v>
      </c>
      <c r="F39" s="1" t="s">
        <v>972</v>
      </c>
      <c r="G39" s="12" t="s">
        <v>36</v>
      </c>
      <c r="H39" s="12" t="s">
        <v>24</v>
      </c>
      <c r="I39" s="12">
        <v>1</v>
      </c>
      <c r="J39" s="1" t="s">
        <v>968</v>
      </c>
      <c r="L39" s="1" t="s">
        <v>912</v>
      </c>
    </row>
    <row r="40" spans="2:12" ht="25.5">
      <c r="B40" s="12" t="str">
        <f t="shared" si="4"/>
        <v>0xC3B0</v>
      </c>
      <c r="C40" s="12" t="str">
        <f t="shared" si="5"/>
        <v>0xC3B0</v>
      </c>
      <c r="D40" s="12">
        <f t="shared" si="7"/>
        <v>50096</v>
      </c>
      <c r="E40" s="12">
        <f t="shared" si="6"/>
        <v>50096</v>
      </c>
      <c r="F40" s="1" t="s">
        <v>973</v>
      </c>
      <c r="G40" s="12" t="s">
        <v>942</v>
      </c>
      <c r="H40" s="12" t="s">
        <v>24</v>
      </c>
      <c r="I40" s="12">
        <v>1</v>
      </c>
      <c r="J40" s="1" t="s">
        <v>974</v>
      </c>
      <c r="K40" s="13" t="s">
        <v>975</v>
      </c>
      <c r="L40" s="1" t="s">
        <v>912</v>
      </c>
    </row>
    <row r="41" spans="2:12" ht="38.25">
      <c r="B41" s="12" t="str">
        <f t="shared" si="4"/>
        <v>0xC3B1</v>
      </c>
      <c r="C41" s="12" t="str">
        <f t="shared" si="5"/>
        <v>0xC3B1</v>
      </c>
      <c r="D41" s="12">
        <f t="shared" si="7"/>
        <v>50097</v>
      </c>
      <c r="E41" s="12">
        <f t="shared" si="6"/>
        <v>50097</v>
      </c>
      <c r="F41" s="1" t="s">
        <v>976</v>
      </c>
      <c r="G41" s="12" t="s">
        <v>36</v>
      </c>
      <c r="H41" s="12" t="s">
        <v>24</v>
      </c>
      <c r="I41" s="12">
        <v>1</v>
      </c>
      <c r="J41" s="1" t="s">
        <v>977</v>
      </c>
      <c r="L41" s="1" t="s">
        <v>912</v>
      </c>
    </row>
    <row r="42" spans="2:12" ht="38.25">
      <c r="B42" s="12" t="str">
        <f t="shared" si="4"/>
        <v>0xC3B2</v>
      </c>
      <c r="C42" s="12" t="str">
        <f t="shared" si="5"/>
        <v>0xC3B2</v>
      </c>
      <c r="D42" s="12">
        <f t="shared" si="7"/>
        <v>50098</v>
      </c>
      <c r="E42" s="12">
        <f t="shared" si="6"/>
        <v>50098</v>
      </c>
      <c r="F42" s="1" t="s">
        <v>978</v>
      </c>
      <c r="G42" s="12" t="s">
        <v>36</v>
      </c>
      <c r="H42" s="12" t="s">
        <v>24</v>
      </c>
      <c r="I42" s="12">
        <v>1</v>
      </c>
      <c r="J42" s="1" t="s">
        <v>977</v>
      </c>
      <c r="K42" s="13" t="s">
        <v>979</v>
      </c>
      <c r="L42" s="1" t="s">
        <v>912</v>
      </c>
    </row>
    <row r="43" spans="2:12" ht="38.25">
      <c r="B43" s="12" t="str">
        <f t="shared" si="4"/>
        <v>0xC3B3</v>
      </c>
      <c r="C43" s="12" t="str">
        <f t="shared" si="5"/>
        <v>0xC3B3</v>
      </c>
      <c r="D43" s="12">
        <f t="shared" si="7"/>
        <v>50099</v>
      </c>
      <c r="E43" s="12">
        <f t="shared" si="6"/>
        <v>50099</v>
      </c>
      <c r="F43" s="1" t="s">
        <v>980</v>
      </c>
      <c r="G43" s="12" t="s">
        <v>36</v>
      </c>
      <c r="H43" s="12" t="s">
        <v>24</v>
      </c>
      <c r="I43" s="12">
        <v>1</v>
      </c>
      <c r="J43" s="1" t="s">
        <v>977</v>
      </c>
      <c r="K43" s="1" t="s">
        <v>981</v>
      </c>
      <c r="L43" s="1" t="s">
        <v>912</v>
      </c>
    </row>
    <row r="44" spans="2:12" ht="38.25">
      <c r="B44" s="12" t="str">
        <f t="shared" si="4"/>
        <v>0xC3B4</v>
      </c>
      <c r="C44" s="12" t="str">
        <f t="shared" si="5"/>
        <v>0xC3B4</v>
      </c>
      <c r="D44" s="12">
        <f t="shared" si="7"/>
        <v>50100</v>
      </c>
      <c r="E44" s="12">
        <f t="shared" si="6"/>
        <v>50100</v>
      </c>
      <c r="F44" s="1" t="s">
        <v>982</v>
      </c>
      <c r="G44" s="12" t="s">
        <v>36</v>
      </c>
      <c r="H44" s="12" t="s">
        <v>24</v>
      </c>
      <c r="I44" s="12">
        <v>1</v>
      </c>
      <c r="J44" s="1" t="s">
        <v>977</v>
      </c>
      <c r="L44" s="1" t="s">
        <v>912</v>
      </c>
    </row>
    <row r="45" spans="2:12" ht="25.5">
      <c r="B45" s="12" t="str">
        <f t="shared" si="4"/>
        <v>0xC3B5</v>
      </c>
      <c r="C45" s="12" t="str">
        <f t="shared" si="5"/>
        <v>0xC3B5</v>
      </c>
      <c r="D45" s="12">
        <f t="shared" si="7"/>
        <v>50101</v>
      </c>
      <c r="E45" s="12">
        <f t="shared" si="6"/>
        <v>50101</v>
      </c>
      <c r="F45" s="1" t="s">
        <v>983</v>
      </c>
      <c r="G45" s="12" t="s">
        <v>942</v>
      </c>
      <c r="H45" s="12" t="s">
        <v>24</v>
      </c>
      <c r="I45" s="12">
        <v>1</v>
      </c>
      <c r="J45" s="1" t="s">
        <v>984</v>
      </c>
      <c r="K45" s="13" t="s">
        <v>975</v>
      </c>
      <c r="L45" s="1" t="s">
        <v>912</v>
      </c>
    </row>
    <row r="46" spans="2:12">
      <c r="B46" s="12" t="str">
        <f t="shared" si="4"/>
        <v>0xC3B6</v>
      </c>
      <c r="C46" s="12" t="str">
        <f t="shared" si="5"/>
        <v>0xC3B6</v>
      </c>
      <c r="D46" s="12">
        <f t="shared" si="7"/>
        <v>50102</v>
      </c>
      <c r="E46" s="12">
        <f t="shared" si="6"/>
        <v>50102</v>
      </c>
      <c r="F46" s="1" t="s">
        <v>985</v>
      </c>
      <c r="G46" s="12" t="s">
        <v>36</v>
      </c>
      <c r="H46" s="12" t="s">
        <v>24</v>
      </c>
      <c r="I46" s="12">
        <v>1</v>
      </c>
      <c r="J46" s="1" t="s">
        <v>986</v>
      </c>
      <c r="L46" s="1" t="s">
        <v>912</v>
      </c>
    </row>
    <row r="47" spans="2:12">
      <c r="B47" s="12" t="str">
        <f t="shared" si="4"/>
        <v>0xC3B7</v>
      </c>
      <c r="C47" s="12" t="str">
        <f t="shared" si="5"/>
        <v>0xC3B7</v>
      </c>
      <c r="D47" s="12">
        <f t="shared" si="7"/>
        <v>50103</v>
      </c>
      <c r="E47" s="12">
        <f t="shared" si="6"/>
        <v>50103</v>
      </c>
      <c r="F47" s="1" t="s">
        <v>987</v>
      </c>
      <c r="G47" s="12" t="s">
        <v>36</v>
      </c>
      <c r="H47" s="12" t="s">
        <v>24</v>
      </c>
      <c r="I47" s="12">
        <v>1</v>
      </c>
      <c r="J47" s="1" t="s">
        <v>988</v>
      </c>
      <c r="L47" s="1" t="s">
        <v>912</v>
      </c>
    </row>
    <row r="48" spans="2:12">
      <c r="B48" s="12" t="str">
        <f t="shared" si="4"/>
        <v>0xC3B8</v>
      </c>
      <c r="C48" s="12" t="str">
        <f t="shared" si="5"/>
        <v>0xC3B8</v>
      </c>
      <c r="D48" s="12">
        <f t="shared" si="7"/>
        <v>50104</v>
      </c>
      <c r="E48" s="12">
        <f t="shared" si="6"/>
        <v>50104</v>
      </c>
      <c r="F48" s="1" t="s">
        <v>989</v>
      </c>
      <c r="G48" s="12" t="s">
        <v>36</v>
      </c>
      <c r="H48" s="12" t="s">
        <v>24</v>
      </c>
      <c r="I48" s="12">
        <v>1</v>
      </c>
      <c r="J48" s="1" t="s">
        <v>988</v>
      </c>
      <c r="L48" s="1" t="s">
        <v>912</v>
      </c>
    </row>
    <row r="49" spans="2:12">
      <c r="B49" s="12" t="str">
        <f t="shared" si="4"/>
        <v>0xC3B9</v>
      </c>
      <c r="C49" s="12" t="str">
        <f t="shared" si="5"/>
        <v>0xC3B9</v>
      </c>
      <c r="D49" s="12">
        <f t="shared" si="7"/>
        <v>50105</v>
      </c>
      <c r="E49" s="12">
        <f t="shared" si="6"/>
        <v>50105</v>
      </c>
      <c r="F49" s="1" t="s">
        <v>990</v>
      </c>
      <c r="G49" s="12" t="s">
        <v>36</v>
      </c>
      <c r="H49" s="12" t="s">
        <v>24</v>
      </c>
      <c r="I49" s="12">
        <v>1</v>
      </c>
      <c r="J49" s="1" t="s">
        <v>988</v>
      </c>
      <c r="L49" s="1" t="s">
        <v>912</v>
      </c>
    </row>
    <row r="50" spans="2:12">
      <c r="B50" s="12" t="str">
        <f t="shared" si="4"/>
        <v>0xC3BA</v>
      </c>
      <c r="C50" s="12" t="str">
        <f t="shared" si="5"/>
        <v>0xC3BA</v>
      </c>
      <c r="D50" s="12">
        <f t="shared" si="7"/>
        <v>50106</v>
      </c>
      <c r="E50" s="12">
        <f t="shared" si="6"/>
        <v>50106</v>
      </c>
      <c r="F50" s="1" t="s">
        <v>991</v>
      </c>
      <c r="G50" s="12" t="s">
        <v>942</v>
      </c>
      <c r="H50" s="12" t="s">
        <v>24</v>
      </c>
      <c r="I50" s="12">
        <v>1</v>
      </c>
      <c r="J50" s="1" t="s">
        <v>992</v>
      </c>
      <c r="L50" s="1" t="s">
        <v>912</v>
      </c>
    </row>
    <row r="51" spans="2:12">
      <c r="F51" s="1"/>
    </row>
    <row r="52" spans="2:12" ht="38.25">
      <c r="B52" s="12" t="str">
        <f t="shared" ref="B52:B60" si="8">"0x"&amp;DEC2HEX(D52,4)</f>
        <v>0xC3BB</v>
      </c>
      <c r="C52" s="12" t="str">
        <f t="shared" ref="C52:C60" si="9">"0x"&amp;DEC2HEX(E52,4)</f>
        <v>0xC3BC</v>
      </c>
      <c r="D52" s="12">
        <f>D50+I50</f>
        <v>50107</v>
      </c>
      <c r="E52" s="12">
        <f t="shared" ref="E52:E60" si="10">D52+I52-1</f>
        <v>50108</v>
      </c>
      <c r="F52" s="1" t="s">
        <v>993</v>
      </c>
      <c r="G52" s="12" t="s">
        <v>994</v>
      </c>
      <c r="H52" s="12" t="s">
        <v>27</v>
      </c>
      <c r="I52" s="12">
        <v>2</v>
      </c>
      <c r="J52" s="1" t="s">
        <v>995</v>
      </c>
      <c r="K52" s="5" t="s">
        <v>996</v>
      </c>
      <c r="L52" s="1" t="s">
        <v>912</v>
      </c>
    </row>
    <row r="53" spans="2:12" ht="51">
      <c r="B53" s="12" t="str">
        <f t="shared" si="8"/>
        <v>0xC3BD</v>
      </c>
      <c r="C53" s="12" t="str">
        <f t="shared" si="9"/>
        <v>0xC3BE</v>
      </c>
      <c r="D53" s="12">
        <f t="shared" ref="D53:D60" si="11">D52+I52</f>
        <v>50109</v>
      </c>
      <c r="E53" s="12">
        <f t="shared" si="10"/>
        <v>50110</v>
      </c>
      <c r="F53" s="1" t="s">
        <v>997</v>
      </c>
      <c r="G53" s="12" t="s">
        <v>994</v>
      </c>
      <c r="H53" s="12" t="s">
        <v>27</v>
      </c>
      <c r="I53" s="12">
        <v>2</v>
      </c>
      <c r="J53" s="1" t="s">
        <v>998</v>
      </c>
      <c r="L53" s="1" t="s">
        <v>912</v>
      </c>
    </row>
    <row r="54" spans="2:12" ht="51">
      <c r="B54" s="12" t="str">
        <f t="shared" si="8"/>
        <v>0xC3BF</v>
      </c>
      <c r="C54" s="12" t="str">
        <f t="shared" si="9"/>
        <v>0xC3C0</v>
      </c>
      <c r="D54" s="12">
        <f t="shared" si="11"/>
        <v>50111</v>
      </c>
      <c r="E54" s="12">
        <f t="shared" si="10"/>
        <v>50112</v>
      </c>
      <c r="F54" s="1" t="s">
        <v>999</v>
      </c>
      <c r="G54" s="12" t="s">
        <v>994</v>
      </c>
      <c r="H54" s="12" t="s">
        <v>27</v>
      </c>
      <c r="I54" s="12">
        <v>2</v>
      </c>
      <c r="J54" s="1" t="s">
        <v>998</v>
      </c>
      <c r="L54" s="1" t="s">
        <v>912</v>
      </c>
    </row>
    <row r="55" spans="2:12" ht="51">
      <c r="B55" s="12" t="str">
        <f t="shared" si="8"/>
        <v>0xC3C1</v>
      </c>
      <c r="C55" s="12" t="str">
        <f t="shared" si="9"/>
        <v>0xC3C2</v>
      </c>
      <c r="D55" s="12">
        <f t="shared" si="11"/>
        <v>50113</v>
      </c>
      <c r="E55" s="12">
        <f t="shared" si="10"/>
        <v>50114</v>
      </c>
      <c r="F55" s="1" t="s">
        <v>1000</v>
      </c>
      <c r="G55" s="12" t="s">
        <v>994</v>
      </c>
      <c r="H55" s="12" t="s">
        <v>27</v>
      </c>
      <c r="I55" s="12">
        <v>2</v>
      </c>
      <c r="J55" s="1" t="s">
        <v>998</v>
      </c>
      <c r="L55" s="1" t="s">
        <v>912</v>
      </c>
    </row>
    <row r="56" spans="2:12" ht="38.25">
      <c r="B56" s="12" t="str">
        <f t="shared" si="8"/>
        <v>0xC3C3</v>
      </c>
      <c r="C56" s="12" t="str">
        <f t="shared" si="9"/>
        <v>0xC3C4</v>
      </c>
      <c r="D56" s="12">
        <f t="shared" si="11"/>
        <v>50115</v>
      </c>
      <c r="E56" s="12">
        <f t="shared" si="10"/>
        <v>50116</v>
      </c>
      <c r="F56" s="1" t="s">
        <v>1001</v>
      </c>
      <c r="G56" s="12" t="s">
        <v>994</v>
      </c>
      <c r="H56" s="12" t="s">
        <v>27</v>
      </c>
      <c r="I56" s="12">
        <v>2</v>
      </c>
      <c r="J56" s="1" t="s">
        <v>998</v>
      </c>
      <c r="K56" s="5" t="s">
        <v>1002</v>
      </c>
      <c r="L56" s="1" t="s">
        <v>912</v>
      </c>
    </row>
    <row r="57" spans="2:12" ht="51">
      <c r="B57" s="12" t="str">
        <f t="shared" si="8"/>
        <v>0xC3C5</v>
      </c>
      <c r="C57" s="12" t="str">
        <f t="shared" si="9"/>
        <v>0xC3C6</v>
      </c>
      <c r="D57" s="12">
        <f t="shared" si="11"/>
        <v>50117</v>
      </c>
      <c r="E57" s="12">
        <f t="shared" si="10"/>
        <v>50118</v>
      </c>
      <c r="F57" s="1" t="s">
        <v>1003</v>
      </c>
      <c r="G57" s="12" t="s">
        <v>994</v>
      </c>
      <c r="H57" s="12" t="s">
        <v>27</v>
      </c>
      <c r="I57" s="12">
        <v>2</v>
      </c>
      <c r="J57" s="1" t="s">
        <v>998</v>
      </c>
      <c r="L57" s="1" t="s">
        <v>912</v>
      </c>
    </row>
    <row r="58" spans="2:12" ht="51">
      <c r="B58" s="12" t="str">
        <f t="shared" si="8"/>
        <v>0xC3C7</v>
      </c>
      <c r="C58" s="12" t="str">
        <f t="shared" si="9"/>
        <v>0xC3C8</v>
      </c>
      <c r="D58" s="12">
        <f t="shared" si="11"/>
        <v>50119</v>
      </c>
      <c r="E58" s="12">
        <f t="shared" si="10"/>
        <v>50120</v>
      </c>
      <c r="F58" s="1" t="s">
        <v>1004</v>
      </c>
      <c r="G58" s="12" t="s">
        <v>994</v>
      </c>
      <c r="H58" s="12" t="s">
        <v>27</v>
      </c>
      <c r="I58" s="12">
        <v>2</v>
      </c>
      <c r="J58" s="1" t="s">
        <v>998</v>
      </c>
      <c r="L58" s="1" t="s">
        <v>912</v>
      </c>
    </row>
    <row r="59" spans="2:12" ht="51">
      <c r="B59" s="12" t="str">
        <f t="shared" si="8"/>
        <v>0xC3C9</v>
      </c>
      <c r="C59" s="12" t="str">
        <f t="shared" si="9"/>
        <v>0xC3CA</v>
      </c>
      <c r="D59" s="12">
        <f t="shared" si="11"/>
        <v>50121</v>
      </c>
      <c r="E59" s="12">
        <f t="shared" si="10"/>
        <v>50122</v>
      </c>
      <c r="F59" s="1" t="s">
        <v>1005</v>
      </c>
      <c r="G59" s="12" t="s">
        <v>994</v>
      </c>
      <c r="H59" s="12" t="s">
        <v>27</v>
      </c>
      <c r="I59" s="12">
        <v>2</v>
      </c>
      <c r="J59" s="1" t="s">
        <v>998</v>
      </c>
      <c r="L59" s="1" t="s">
        <v>912</v>
      </c>
    </row>
    <row r="60" spans="2:12" ht="38.25">
      <c r="B60" s="12" t="str">
        <f t="shared" si="8"/>
        <v>0xC3CB</v>
      </c>
      <c r="C60" s="12" t="str">
        <f t="shared" si="9"/>
        <v>0xC3CB</v>
      </c>
      <c r="D60" s="12">
        <f t="shared" si="11"/>
        <v>50123</v>
      </c>
      <c r="E60" s="12">
        <f t="shared" si="10"/>
        <v>50123</v>
      </c>
      <c r="F60" s="1" t="s">
        <v>1006</v>
      </c>
      <c r="G60" s="12" t="s">
        <v>942</v>
      </c>
      <c r="H60" s="12" t="s">
        <v>24</v>
      </c>
      <c r="I60" s="12">
        <v>1</v>
      </c>
      <c r="J60" s="1" t="s">
        <v>1007</v>
      </c>
      <c r="L60" s="1" t="s">
        <v>912</v>
      </c>
    </row>
    <row r="61" spans="2:12">
      <c r="F61" s="1"/>
    </row>
    <row r="62" spans="2:12" ht="25.5">
      <c r="B62" s="12" t="str">
        <f t="shared" ref="B62:B70" si="12">"0x"&amp;DEC2HEX(D62,4)</f>
        <v>0xC3CC</v>
      </c>
      <c r="C62" s="12" t="str">
        <f t="shared" ref="C62:C70" si="13">"0x"&amp;DEC2HEX(E62,4)</f>
        <v>0xC3CD</v>
      </c>
      <c r="D62" s="12">
        <f>D60+I60</f>
        <v>50124</v>
      </c>
      <c r="E62" s="12">
        <f t="shared" ref="E62:E70" si="14">D62+I62-1</f>
        <v>50125</v>
      </c>
      <c r="F62" s="1" t="s">
        <v>1008</v>
      </c>
      <c r="G62" s="12" t="s">
        <v>994</v>
      </c>
      <c r="H62" s="12" t="s">
        <v>27</v>
      </c>
      <c r="I62" s="12">
        <v>2</v>
      </c>
      <c r="J62" s="1" t="s">
        <v>1009</v>
      </c>
      <c r="K62" s="5" t="s">
        <v>1010</v>
      </c>
    </row>
    <row r="63" spans="2:12" ht="25.5">
      <c r="B63" s="12" t="str">
        <f t="shared" si="12"/>
        <v>0xC3CE</v>
      </c>
      <c r="C63" s="12" t="str">
        <f t="shared" si="13"/>
        <v>0xC3CF</v>
      </c>
      <c r="D63" s="12">
        <f t="shared" ref="D63:D70" si="15">D62+I62</f>
        <v>50126</v>
      </c>
      <c r="E63" s="12">
        <f t="shared" si="14"/>
        <v>50127</v>
      </c>
      <c r="F63" s="1" t="s">
        <v>1011</v>
      </c>
      <c r="G63" s="12" t="s">
        <v>994</v>
      </c>
      <c r="H63" s="12" t="s">
        <v>27</v>
      </c>
      <c r="I63" s="12">
        <v>2</v>
      </c>
      <c r="K63" s="5"/>
    </row>
    <row r="64" spans="2:12" ht="25.5">
      <c r="B64" s="12" t="str">
        <f t="shared" si="12"/>
        <v>0xC3D0</v>
      </c>
      <c r="C64" s="12" t="str">
        <f t="shared" si="13"/>
        <v>0xC3D1</v>
      </c>
      <c r="D64" s="12">
        <f t="shared" si="15"/>
        <v>50128</v>
      </c>
      <c r="E64" s="12">
        <f t="shared" si="14"/>
        <v>50129</v>
      </c>
      <c r="F64" s="1" t="s">
        <v>1012</v>
      </c>
      <c r="G64" s="12" t="s">
        <v>994</v>
      </c>
      <c r="H64" s="12" t="s">
        <v>27</v>
      </c>
      <c r="I64" s="12">
        <v>2</v>
      </c>
      <c r="K64" s="5"/>
    </row>
    <row r="65" spans="2:12" ht="25.5">
      <c r="B65" s="12" t="str">
        <f t="shared" si="12"/>
        <v>0xC3D2</v>
      </c>
      <c r="C65" s="12" t="str">
        <f t="shared" si="13"/>
        <v>0xC3D3</v>
      </c>
      <c r="D65" s="12">
        <f t="shared" si="15"/>
        <v>50130</v>
      </c>
      <c r="E65" s="12">
        <f t="shared" si="14"/>
        <v>50131</v>
      </c>
      <c r="F65" s="1" t="s">
        <v>1013</v>
      </c>
      <c r="G65" s="12" t="s">
        <v>994</v>
      </c>
      <c r="H65" s="12" t="s">
        <v>27</v>
      </c>
      <c r="I65" s="12">
        <v>2</v>
      </c>
      <c r="K65" s="5"/>
    </row>
    <row r="66" spans="2:12">
      <c r="B66" s="12" t="str">
        <f t="shared" si="12"/>
        <v>0xC3D4</v>
      </c>
      <c r="C66" s="12" t="str">
        <f t="shared" si="13"/>
        <v>0xC3D5</v>
      </c>
      <c r="D66" s="12">
        <f t="shared" si="15"/>
        <v>50132</v>
      </c>
      <c r="E66" s="12">
        <f t="shared" si="14"/>
        <v>50133</v>
      </c>
      <c r="F66" s="1" t="s">
        <v>1014</v>
      </c>
      <c r="G66" s="12" t="s">
        <v>994</v>
      </c>
      <c r="H66" s="12" t="s">
        <v>27</v>
      </c>
      <c r="I66" s="12">
        <v>2</v>
      </c>
      <c r="K66" s="5" t="s">
        <v>1015</v>
      </c>
    </row>
    <row r="67" spans="2:12" ht="25.5">
      <c r="B67" s="12" t="str">
        <f t="shared" si="12"/>
        <v>0xC3D6</v>
      </c>
      <c r="C67" s="12" t="str">
        <f t="shared" si="13"/>
        <v>0xC3D7</v>
      </c>
      <c r="D67" s="12">
        <f t="shared" si="15"/>
        <v>50134</v>
      </c>
      <c r="E67" s="12">
        <f t="shared" si="14"/>
        <v>50135</v>
      </c>
      <c r="F67" s="1" t="s">
        <v>1016</v>
      </c>
      <c r="G67" s="12" t="s">
        <v>994</v>
      </c>
      <c r="H67" s="12" t="s">
        <v>27</v>
      </c>
      <c r="I67" s="12">
        <v>2</v>
      </c>
    </row>
    <row r="68" spans="2:12" ht="25.5">
      <c r="B68" s="12" t="str">
        <f t="shared" si="12"/>
        <v>0xC3D8</v>
      </c>
      <c r="C68" s="12" t="str">
        <f t="shared" si="13"/>
        <v>0xC3D9</v>
      </c>
      <c r="D68" s="12">
        <f t="shared" si="15"/>
        <v>50136</v>
      </c>
      <c r="E68" s="12">
        <f t="shared" si="14"/>
        <v>50137</v>
      </c>
      <c r="F68" s="1" t="s">
        <v>1017</v>
      </c>
      <c r="G68" s="12" t="s">
        <v>994</v>
      </c>
      <c r="H68" s="12" t="s">
        <v>27</v>
      </c>
      <c r="I68" s="12">
        <v>2</v>
      </c>
    </row>
    <row r="69" spans="2:12" ht="25.5">
      <c r="B69" s="12" t="str">
        <f t="shared" si="12"/>
        <v>0xC3DA</v>
      </c>
      <c r="C69" s="12" t="str">
        <f t="shared" si="13"/>
        <v>0xC3DB</v>
      </c>
      <c r="D69" s="12">
        <f t="shared" si="15"/>
        <v>50138</v>
      </c>
      <c r="E69" s="12">
        <f t="shared" si="14"/>
        <v>50139</v>
      </c>
      <c r="F69" s="1" t="s">
        <v>1018</v>
      </c>
      <c r="G69" s="12" t="s">
        <v>994</v>
      </c>
      <c r="H69" s="12" t="s">
        <v>27</v>
      </c>
      <c r="I69" s="12">
        <v>2</v>
      </c>
    </row>
    <row r="70" spans="2:12" ht="38.25">
      <c r="B70" s="12" t="str">
        <f t="shared" si="12"/>
        <v>0xC3DC</v>
      </c>
      <c r="C70" s="12" t="str">
        <f t="shared" si="13"/>
        <v>0xC3DC</v>
      </c>
      <c r="D70" s="12">
        <f t="shared" si="15"/>
        <v>50140</v>
      </c>
      <c r="E70" s="12">
        <f t="shared" si="14"/>
        <v>50140</v>
      </c>
      <c r="F70" s="1" t="s">
        <v>1019</v>
      </c>
      <c r="G70" s="12" t="s">
        <v>942</v>
      </c>
      <c r="H70" s="12" t="s">
        <v>24</v>
      </c>
      <c r="I70" s="12">
        <v>1</v>
      </c>
      <c r="J70" s="1" t="s">
        <v>1007</v>
      </c>
      <c r="L70" s="1" t="s">
        <v>912</v>
      </c>
    </row>
    <row r="71" spans="2:12">
      <c r="F71" s="1"/>
    </row>
    <row r="72" spans="2:12" ht="25.5">
      <c r="B72" s="12" t="str">
        <f t="shared" ref="B72:B88" si="16">"0x"&amp;DEC2HEX(D72,4)</f>
        <v>0xC3DD</v>
      </c>
      <c r="C72" s="12" t="str">
        <f t="shared" ref="C72:C88" si="17">"0x"&amp;DEC2HEX(E72,4)</f>
        <v>0xC3DE</v>
      </c>
      <c r="D72" s="12">
        <f>D70+I70</f>
        <v>50141</v>
      </c>
      <c r="E72" s="12">
        <f t="shared" ref="E72:E88" si="18">D72+I72-1</f>
        <v>50142</v>
      </c>
      <c r="F72" s="1" t="s">
        <v>1020</v>
      </c>
      <c r="G72" s="12" t="s">
        <v>994</v>
      </c>
      <c r="H72" s="12" t="s">
        <v>27</v>
      </c>
      <c r="I72" s="12">
        <v>2</v>
      </c>
      <c r="K72" s="5" t="s">
        <v>1021</v>
      </c>
    </row>
    <row r="73" spans="2:12" ht="25.5">
      <c r="B73" s="12" t="str">
        <f t="shared" si="16"/>
        <v>0xC3DF</v>
      </c>
      <c r="C73" s="12" t="str">
        <f t="shared" si="17"/>
        <v>0xC3E0</v>
      </c>
      <c r="D73" s="12">
        <f t="shared" ref="D73:D88" si="19">D72+I72</f>
        <v>50143</v>
      </c>
      <c r="E73" s="12">
        <f t="shared" si="18"/>
        <v>50144</v>
      </c>
      <c r="F73" s="1" t="s">
        <v>1022</v>
      </c>
      <c r="G73" s="12" t="s">
        <v>994</v>
      </c>
      <c r="H73" s="12" t="s">
        <v>27</v>
      </c>
      <c r="I73" s="12">
        <v>2</v>
      </c>
    </row>
    <row r="74" spans="2:12" ht="25.5">
      <c r="B74" s="12" t="str">
        <f t="shared" si="16"/>
        <v>0xC3E1</v>
      </c>
      <c r="C74" s="12" t="str">
        <f t="shared" si="17"/>
        <v>0xC3E2</v>
      </c>
      <c r="D74" s="12">
        <f t="shared" si="19"/>
        <v>50145</v>
      </c>
      <c r="E74" s="12">
        <f t="shared" si="18"/>
        <v>50146</v>
      </c>
      <c r="F74" s="1" t="s">
        <v>1023</v>
      </c>
      <c r="G74" s="12" t="s">
        <v>994</v>
      </c>
      <c r="H74" s="12" t="s">
        <v>27</v>
      </c>
      <c r="I74" s="12">
        <v>2</v>
      </c>
    </row>
    <row r="75" spans="2:12" ht="25.5">
      <c r="B75" s="12" t="str">
        <f t="shared" si="16"/>
        <v>0xC3E3</v>
      </c>
      <c r="C75" s="12" t="str">
        <f t="shared" si="17"/>
        <v>0xC3E4</v>
      </c>
      <c r="D75" s="12">
        <f t="shared" si="19"/>
        <v>50147</v>
      </c>
      <c r="E75" s="12">
        <f t="shared" si="18"/>
        <v>50148</v>
      </c>
      <c r="F75" s="1" t="s">
        <v>1024</v>
      </c>
      <c r="G75" s="12" t="s">
        <v>994</v>
      </c>
      <c r="H75" s="12" t="s">
        <v>27</v>
      </c>
      <c r="I75" s="12">
        <v>2</v>
      </c>
    </row>
    <row r="76" spans="2:12" ht="25.5">
      <c r="B76" s="12" t="str">
        <f t="shared" si="16"/>
        <v>0xC3E5</v>
      </c>
      <c r="C76" s="12" t="str">
        <f t="shared" si="17"/>
        <v>0xC3E6</v>
      </c>
      <c r="D76" s="12">
        <f t="shared" si="19"/>
        <v>50149</v>
      </c>
      <c r="E76" s="12">
        <f t="shared" si="18"/>
        <v>50150</v>
      </c>
      <c r="F76" s="1" t="s">
        <v>1025</v>
      </c>
      <c r="G76" s="12" t="s">
        <v>994</v>
      </c>
      <c r="H76" s="12" t="s">
        <v>27</v>
      </c>
      <c r="I76" s="12">
        <v>2</v>
      </c>
    </row>
    <row r="77" spans="2:12" ht="25.5">
      <c r="B77" s="12" t="str">
        <f t="shared" si="16"/>
        <v>0xC3E7</v>
      </c>
      <c r="C77" s="12" t="str">
        <f t="shared" si="17"/>
        <v>0xC3E8</v>
      </c>
      <c r="D77" s="12">
        <f t="shared" si="19"/>
        <v>50151</v>
      </c>
      <c r="E77" s="12">
        <f t="shared" si="18"/>
        <v>50152</v>
      </c>
      <c r="F77" s="1" t="s">
        <v>1026</v>
      </c>
      <c r="G77" s="12" t="s">
        <v>994</v>
      </c>
      <c r="H77" s="12" t="s">
        <v>27</v>
      </c>
      <c r="I77" s="12">
        <v>2</v>
      </c>
    </row>
    <row r="78" spans="2:12" ht="25.5">
      <c r="B78" s="12" t="str">
        <f t="shared" si="16"/>
        <v>0xC3E9</v>
      </c>
      <c r="C78" s="12" t="str">
        <f t="shared" si="17"/>
        <v>0xC3EA</v>
      </c>
      <c r="D78" s="12">
        <f t="shared" si="19"/>
        <v>50153</v>
      </c>
      <c r="E78" s="12">
        <f t="shared" si="18"/>
        <v>50154</v>
      </c>
      <c r="F78" s="1" t="s">
        <v>1027</v>
      </c>
      <c r="G78" s="12" t="s">
        <v>994</v>
      </c>
      <c r="H78" s="12" t="s">
        <v>27</v>
      </c>
      <c r="I78" s="12">
        <v>2</v>
      </c>
    </row>
    <row r="79" spans="2:12" ht="25.5">
      <c r="B79" s="12" t="str">
        <f t="shared" si="16"/>
        <v>0xC3EB</v>
      </c>
      <c r="C79" s="12" t="str">
        <f t="shared" si="17"/>
        <v>0xC3EC</v>
      </c>
      <c r="D79" s="12">
        <f t="shared" si="19"/>
        <v>50155</v>
      </c>
      <c r="E79" s="12">
        <f t="shared" si="18"/>
        <v>50156</v>
      </c>
      <c r="F79" s="1" t="s">
        <v>1028</v>
      </c>
      <c r="G79" s="12" t="s">
        <v>994</v>
      </c>
      <c r="H79" s="12" t="s">
        <v>27</v>
      </c>
      <c r="I79" s="12">
        <v>2</v>
      </c>
    </row>
    <row r="80" spans="2:12" ht="25.5">
      <c r="B80" s="12" t="str">
        <f t="shared" si="16"/>
        <v>0xC3ED</v>
      </c>
      <c r="C80" s="12" t="str">
        <f t="shared" si="17"/>
        <v>0xC3EE</v>
      </c>
      <c r="D80" s="12">
        <f t="shared" si="19"/>
        <v>50157</v>
      </c>
      <c r="E80" s="12">
        <f t="shared" si="18"/>
        <v>50158</v>
      </c>
      <c r="F80" s="1" t="s">
        <v>1029</v>
      </c>
      <c r="G80" s="12" t="s">
        <v>994</v>
      </c>
      <c r="H80" s="12" t="s">
        <v>27</v>
      </c>
      <c r="I80" s="12">
        <v>2</v>
      </c>
    </row>
    <row r="81" spans="2:12" ht="25.5">
      <c r="B81" s="12" t="str">
        <f t="shared" si="16"/>
        <v>0xC3EF</v>
      </c>
      <c r="C81" s="12" t="str">
        <f t="shared" si="17"/>
        <v>0xC3F0</v>
      </c>
      <c r="D81" s="12">
        <f t="shared" si="19"/>
        <v>50159</v>
      </c>
      <c r="E81" s="12">
        <f t="shared" si="18"/>
        <v>50160</v>
      </c>
      <c r="F81" s="1" t="s">
        <v>1030</v>
      </c>
      <c r="G81" s="12" t="s">
        <v>994</v>
      </c>
      <c r="H81" s="12" t="s">
        <v>27</v>
      </c>
      <c r="I81" s="12">
        <v>2</v>
      </c>
    </row>
    <row r="82" spans="2:12" ht="25.5">
      <c r="B82" s="12" t="str">
        <f t="shared" si="16"/>
        <v>0xC3F1</v>
      </c>
      <c r="C82" s="12" t="str">
        <f t="shared" si="17"/>
        <v>0xC3F2</v>
      </c>
      <c r="D82" s="12">
        <f t="shared" si="19"/>
        <v>50161</v>
      </c>
      <c r="E82" s="12">
        <f t="shared" si="18"/>
        <v>50162</v>
      </c>
      <c r="F82" s="1" t="s">
        <v>1031</v>
      </c>
      <c r="G82" s="12" t="s">
        <v>994</v>
      </c>
      <c r="H82" s="12" t="s">
        <v>27</v>
      </c>
      <c r="I82" s="12">
        <v>2</v>
      </c>
    </row>
    <row r="83" spans="2:12" ht="25.5">
      <c r="B83" s="12" t="str">
        <f t="shared" si="16"/>
        <v>0xC3F3</v>
      </c>
      <c r="C83" s="12" t="str">
        <f t="shared" si="17"/>
        <v>0xC3F4</v>
      </c>
      <c r="D83" s="12">
        <f t="shared" si="19"/>
        <v>50163</v>
      </c>
      <c r="E83" s="12">
        <f t="shared" si="18"/>
        <v>50164</v>
      </c>
      <c r="F83" s="1" t="s">
        <v>1032</v>
      </c>
      <c r="G83" s="12" t="s">
        <v>994</v>
      </c>
      <c r="H83" s="12" t="s">
        <v>27</v>
      </c>
      <c r="I83" s="12">
        <v>2</v>
      </c>
      <c r="K83" s="12"/>
      <c r="L83" s="12"/>
    </row>
    <row r="84" spans="2:12" ht="25.5">
      <c r="B84" s="12" t="str">
        <f t="shared" si="16"/>
        <v>0xC3F5</v>
      </c>
      <c r="C84" s="12" t="str">
        <f t="shared" si="17"/>
        <v>0xC3F6</v>
      </c>
      <c r="D84" s="12">
        <f t="shared" si="19"/>
        <v>50165</v>
      </c>
      <c r="E84" s="12">
        <f t="shared" si="18"/>
        <v>50166</v>
      </c>
      <c r="F84" s="1" t="s">
        <v>1033</v>
      </c>
      <c r="G84" s="12" t="s">
        <v>994</v>
      </c>
      <c r="H84" s="12" t="s">
        <v>27</v>
      </c>
      <c r="I84" s="12">
        <v>2</v>
      </c>
      <c r="K84" s="12"/>
      <c r="L84" s="12"/>
    </row>
    <row r="85" spans="2:12" ht="25.5">
      <c r="B85" s="12" t="str">
        <f t="shared" si="16"/>
        <v>0xC3F7</v>
      </c>
      <c r="C85" s="12" t="str">
        <f t="shared" si="17"/>
        <v>0xC3F8</v>
      </c>
      <c r="D85" s="12">
        <f t="shared" si="19"/>
        <v>50167</v>
      </c>
      <c r="E85" s="12">
        <f t="shared" si="18"/>
        <v>50168</v>
      </c>
      <c r="F85" s="1" t="s">
        <v>1034</v>
      </c>
      <c r="G85" s="12" t="s">
        <v>994</v>
      </c>
      <c r="H85" s="12" t="s">
        <v>27</v>
      </c>
      <c r="I85" s="12">
        <v>2</v>
      </c>
      <c r="K85" s="12"/>
      <c r="L85" s="12"/>
    </row>
    <row r="86" spans="2:12" ht="25.5">
      <c r="B86" s="12" t="str">
        <f t="shared" si="16"/>
        <v>0xC3F9</v>
      </c>
      <c r="C86" s="12" t="str">
        <f t="shared" si="17"/>
        <v>0xC3FA</v>
      </c>
      <c r="D86" s="12">
        <f t="shared" si="19"/>
        <v>50169</v>
      </c>
      <c r="E86" s="12">
        <f t="shared" si="18"/>
        <v>50170</v>
      </c>
      <c r="F86" s="1" t="s">
        <v>1035</v>
      </c>
      <c r="G86" s="12" t="s">
        <v>994</v>
      </c>
      <c r="H86" s="12" t="s">
        <v>27</v>
      </c>
      <c r="I86" s="12">
        <v>2</v>
      </c>
      <c r="K86" s="12"/>
      <c r="L86" s="12"/>
    </row>
    <row r="87" spans="2:12" ht="25.5">
      <c r="B87" s="12" t="str">
        <f t="shared" si="16"/>
        <v>0xC3FB</v>
      </c>
      <c r="C87" s="12" t="str">
        <f t="shared" si="17"/>
        <v>0xC3FC</v>
      </c>
      <c r="D87" s="12">
        <f t="shared" si="19"/>
        <v>50171</v>
      </c>
      <c r="E87" s="12">
        <f t="shared" si="18"/>
        <v>50172</v>
      </c>
      <c r="F87" s="1" t="s">
        <v>1036</v>
      </c>
      <c r="G87" s="12" t="s">
        <v>994</v>
      </c>
      <c r="H87" s="12" t="s">
        <v>27</v>
      </c>
      <c r="I87" s="12">
        <v>2</v>
      </c>
      <c r="K87" s="12"/>
      <c r="L87" s="12"/>
    </row>
    <row r="88" spans="2:12" ht="38.25">
      <c r="B88" s="12" t="str">
        <f t="shared" si="16"/>
        <v>0xC3FD</v>
      </c>
      <c r="C88" s="12" t="str">
        <f t="shared" si="17"/>
        <v>0xC3FD</v>
      </c>
      <c r="D88" s="12">
        <f t="shared" si="19"/>
        <v>50173</v>
      </c>
      <c r="E88" s="12">
        <f t="shared" si="18"/>
        <v>50173</v>
      </c>
      <c r="F88" s="1" t="s">
        <v>1037</v>
      </c>
      <c r="G88" s="12" t="s">
        <v>942</v>
      </c>
      <c r="H88" s="12" t="s">
        <v>24</v>
      </c>
      <c r="I88" s="12">
        <v>1</v>
      </c>
      <c r="J88" s="1" t="s">
        <v>1007</v>
      </c>
      <c r="K88" s="12"/>
      <c r="L88" s="12"/>
    </row>
    <row r="89" spans="2:12">
      <c r="F89" s="1"/>
      <c r="K89" s="12"/>
      <c r="L89" s="12"/>
    </row>
    <row r="90" spans="2:12">
      <c r="B90" s="12" t="str">
        <f t="shared" ref="B90:C92" si="20">"0x"&amp;DEC2HEX(D90,4)</f>
        <v>0xC3FE</v>
      </c>
      <c r="C90" s="12" t="str">
        <f t="shared" si="20"/>
        <v>0xC3FF</v>
      </c>
      <c r="D90" s="12">
        <f>D88+I88</f>
        <v>50174</v>
      </c>
      <c r="E90" s="12">
        <f>D90+I90-1</f>
        <v>50175</v>
      </c>
      <c r="F90" s="1" t="s">
        <v>1038</v>
      </c>
      <c r="G90" s="12" t="s">
        <v>1039</v>
      </c>
      <c r="H90" s="12" t="s">
        <v>24</v>
      </c>
      <c r="I90" s="12">
        <v>2</v>
      </c>
      <c r="J90" s="1">
        <v>0</v>
      </c>
      <c r="K90" s="12"/>
      <c r="L90" s="12"/>
    </row>
    <row r="91" spans="2:12">
      <c r="B91" s="12" t="str">
        <f t="shared" si="20"/>
        <v>0xC400</v>
      </c>
      <c r="C91" s="12" t="str">
        <f t="shared" si="20"/>
        <v>0xC400</v>
      </c>
      <c r="D91" s="12">
        <f>D90+I90</f>
        <v>50176</v>
      </c>
      <c r="E91" s="12">
        <f>D91+I91-1</f>
        <v>50176</v>
      </c>
      <c r="F91" s="1" t="s">
        <v>1040</v>
      </c>
      <c r="G91" s="12" t="s">
        <v>910</v>
      </c>
      <c r="I91" s="12">
        <v>1</v>
      </c>
      <c r="J91" s="1" t="s">
        <v>1041</v>
      </c>
      <c r="K91" s="12"/>
      <c r="L91" s="12"/>
    </row>
    <row r="92" spans="2:12">
      <c r="B92" s="12" t="str">
        <f t="shared" si="20"/>
        <v>0xC401</v>
      </c>
      <c r="C92" s="12" t="str">
        <f t="shared" si="20"/>
        <v>0xC401</v>
      </c>
      <c r="D92" s="12">
        <f>D91+I91</f>
        <v>50177</v>
      </c>
      <c r="E92" s="12">
        <f>D92+I92-1</f>
        <v>50177</v>
      </c>
      <c r="F92" s="1" t="s">
        <v>1042</v>
      </c>
      <c r="G92" s="12" t="s">
        <v>910</v>
      </c>
      <c r="I92" s="12">
        <v>1</v>
      </c>
      <c r="J92" s="1" t="s">
        <v>12</v>
      </c>
      <c r="K92" s="12"/>
      <c r="L92" s="12"/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71B0BBA490ECD84EAA3635663AC47603" ma:contentTypeVersion="3" ma:contentTypeDescription="新建文档。" ma:contentTypeScope="" ma:versionID="492a977a62fcaf09cece29958b10ae1b">
  <xsd:schema xmlns:xsd="http://www.w3.org/2001/XMLSchema" xmlns:xs="http://www.w3.org/2001/XMLSchema" xmlns:p="http://schemas.microsoft.com/office/2006/metadata/properties" xmlns:ns2="a533e3bf-9c80-44ad-a80f-d57035f69753" targetNamespace="http://schemas.microsoft.com/office/2006/metadata/properties" ma:root="true" ma:fieldsID="a82ba51910094838880997cb7b65b645" ns2:_="">
    <xsd:import namespace="a533e3bf-9c80-44ad-a80f-d57035f697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3e3bf-9c80-44ad-a80f-d57035f697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890C77-D751-4C40-B903-2B0C323BEF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854869-6473-48E0-919A-AC927D20173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9A5C00B-EF07-46B5-B6B2-18501EC2F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33e3bf-9c80-44ad-a80f-d57035f697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d2fbd62-f460-4dc8-b0be-cdb6c316253c}" enabled="0" method="" siteId="{fd2fbd62-f460-4dc8-b0be-cdb6c316253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Real Time Parameters</vt:lpstr>
      <vt:lpstr>Acuvim-L Parameters</vt:lpstr>
      <vt:lpstr>Independent Input Channel</vt:lpstr>
      <vt:lpstr>Dual Source Energy</vt:lpstr>
      <vt:lpstr>Max,Min</vt:lpstr>
      <vt:lpstr>Max,Min(float)</vt:lpstr>
      <vt:lpstr>Alarm Records｜DI|AO|AI|SOE</vt:lpstr>
      <vt:lpstr>TOU Readings</vt:lpstr>
      <vt:lpstr>SunSpec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2006-09-13T11:21:51Z</dcterms:created>
  <dcterms:modified xsi:type="dcterms:W3CDTF">2026-04-07T15:02:33Z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0x01010071B0BBA490ECD84EAA3635663AC47603</vt:lpwstr>
  </property>
  <property fmtid="{D5CDD505-2E9C-101B-9397-08002B2CF9AE}" pid="3" name="MediaServiceImageTags">
    <vt:lpwstr/>
  </property>
</Properties>
</file>